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PRXNWEBP\DOC\BA\Production\Evolution\"/>
    </mc:Choice>
  </mc:AlternateContent>
  <xr:revisionPtr revIDLastSave="0" documentId="13_ncr:1_{95FBCE04-E1D8-418A-8B3A-1C750BE48CBB}" xr6:coauthVersionLast="47" xr6:coauthVersionMax="47" xr10:uidLastSave="{00000000-0000-0000-0000-000000000000}"/>
  <workbookProtection workbookPassword="C5BD" lockStructure="1"/>
  <bookViews>
    <workbookView xWindow="-120" yWindow="-120" windowWidth="29040" windowHeight="15720" tabRatio="447" activeTab="1" xr2:uid="{00000000-000D-0000-FFFF-FFFF00000000}"/>
  </bookViews>
  <sheets>
    <sheet name="INDEX" sheetId="1" r:id="rId1"/>
    <sheet name="NL1" sheetId="2" r:id="rId2"/>
    <sheet name="NL2" sheetId="6" r:id="rId3"/>
    <sheet name="FR1" sheetId="3" r:id="rId4"/>
    <sheet name="FR2" sheetId="7" r:id="rId5"/>
    <sheet name="DE1" sheetId="4" r:id="rId6"/>
    <sheet name="DE2" sheetId="8" r:id="rId7"/>
    <sheet name="EN1" sheetId="5" r:id="rId8"/>
    <sheet name="EN2" sheetId="9" r:id="rId9"/>
  </sheets>
  <definedNames>
    <definedName name="_xlnm.Print_Area" localSheetId="5">'DE1'!$A$1:$O$217</definedName>
    <definedName name="_xlnm.Print_Area" localSheetId="6">'DE2'!$A$1:$L$217</definedName>
    <definedName name="_xlnm.Print_Area" localSheetId="7">'EN1'!$A$1:$O$217</definedName>
    <definedName name="_xlnm.Print_Area" localSheetId="8">'EN2'!$A$1:$L$217</definedName>
    <definedName name="_xlnm.Print_Area" localSheetId="3">'FR1'!$A$1:$O$217</definedName>
    <definedName name="_xlnm.Print_Area" localSheetId="4">'FR2'!$A$1:$L$217</definedName>
    <definedName name="_xlnm.Print_Area" localSheetId="0">INDEX!$A$1:$D$20</definedName>
    <definedName name="_xlnm.Print_Area" localSheetId="1">'NL1'!$A$1:$O$217</definedName>
    <definedName name="_xlnm.Print_Area" localSheetId="2">'NL2'!$A$1:$L$217</definedName>
    <definedName name="_xlnm.Print_Titles" localSheetId="5">'DE1'!$1:$8</definedName>
    <definedName name="_xlnm.Print_Titles" localSheetId="6">'DE2'!$1:$8</definedName>
    <definedName name="_xlnm.Print_Titles" localSheetId="7">'EN1'!$1:$8</definedName>
    <definedName name="_xlnm.Print_Titles" localSheetId="8">'EN2'!$1:$8</definedName>
    <definedName name="_xlnm.Print_Titles" localSheetId="3">'FR1'!$1:$8</definedName>
    <definedName name="_xlnm.Print_Titles" localSheetId="4">'FR2'!$1:$8</definedName>
    <definedName name="_xlnm.Print_Titles" localSheetId="1">'NL1'!$1:$8</definedName>
    <definedName name="_xlnm.Print_Titles" localSheetId="2">'NL2'!$1:$8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9" l="1"/>
  <c r="C9" i="9"/>
  <c r="D9" i="9"/>
  <c r="E9" i="9"/>
  <c r="G9" i="9"/>
  <c r="H9" i="9"/>
  <c r="I9" i="9"/>
  <c r="J9" i="9"/>
  <c r="B10" i="9"/>
  <c r="C10" i="9"/>
  <c r="D10" i="9"/>
  <c r="E10" i="9"/>
  <c r="F10" i="9"/>
  <c r="G10" i="9"/>
  <c r="H10" i="9"/>
  <c r="I10" i="9"/>
  <c r="J10" i="9"/>
  <c r="B9" i="5"/>
  <c r="C9" i="5"/>
  <c r="D9" i="5"/>
  <c r="E9" i="5"/>
  <c r="F9" i="5"/>
  <c r="G9" i="5"/>
  <c r="H9" i="5"/>
  <c r="J9" i="5"/>
  <c r="K9" i="5"/>
  <c r="L9" i="5"/>
  <c r="M9" i="5"/>
  <c r="B10" i="5"/>
  <c r="C10" i="5"/>
  <c r="D10" i="5"/>
  <c r="E10" i="5"/>
  <c r="F10" i="5"/>
  <c r="G10" i="5"/>
  <c r="H10" i="5"/>
  <c r="J10" i="5"/>
  <c r="K10" i="5"/>
  <c r="L10" i="5"/>
  <c r="M10" i="5"/>
  <c r="B9" i="8"/>
  <c r="C9" i="8"/>
  <c r="D9" i="8"/>
  <c r="E9" i="8"/>
  <c r="F9" i="8"/>
  <c r="G9" i="8"/>
  <c r="H9" i="8"/>
  <c r="I9" i="8"/>
  <c r="J9" i="8"/>
  <c r="B10" i="8"/>
  <c r="C10" i="8"/>
  <c r="D10" i="8"/>
  <c r="E10" i="8"/>
  <c r="F10" i="8"/>
  <c r="G10" i="8"/>
  <c r="H10" i="8"/>
  <c r="I10" i="8"/>
  <c r="J10" i="8"/>
  <c r="B9" i="4"/>
  <c r="C9" i="4"/>
  <c r="D9" i="4"/>
  <c r="E9" i="4"/>
  <c r="F9" i="4"/>
  <c r="G9" i="4"/>
  <c r="H9" i="4"/>
  <c r="J9" i="4"/>
  <c r="K9" i="4"/>
  <c r="L9" i="4"/>
  <c r="M9" i="4"/>
  <c r="B10" i="4"/>
  <c r="C10" i="4"/>
  <c r="D10" i="4"/>
  <c r="E10" i="4"/>
  <c r="F10" i="4"/>
  <c r="G10" i="4"/>
  <c r="H10" i="4"/>
  <c r="J10" i="4"/>
  <c r="K10" i="4"/>
  <c r="L10" i="4"/>
  <c r="M10" i="4"/>
  <c r="B9" i="7"/>
  <c r="C9" i="7"/>
  <c r="D9" i="7"/>
  <c r="E9" i="7"/>
  <c r="G9" i="7"/>
  <c r="H9" i="7"/>
  <c r="I9" i="7"/>
  <c r="J9" i="7"/>
  <c r="B10" i="7"/>
  <c r="C10" i="7"/>
  <c r="D10" i="7"/>
  <c r="E10" i="7"/>
  <c r="G10" i="7"/>
  <c r="H10" i="7"/>
  <c r="I10" i="7"/>
  <c r="J10" i="7"/>
  <c r="B19" i="3"/>
  <c r="B9" i="3"/>
  <c r="C9" i="3"/>
  <c r="D9" i="3"/>
  <c r="E9" i="3"/>
  <c r="F9" i="3"/>
  <c r="G9" i="3"/>
  <c r="H9" i="3"/>
  <c r="I9" i="3"/>
  <c r="J9" i="3"/>
  <c r="K9" i="3"/>
  <c r="L9" i="3"/>
  <c r="M9" i="3"/>
  <c r="B10" i="3"/>
  <c r="C10" i="3"/>
  <c r="D10" i="3"/>
  <c r="E10" i="3"/>
  <c r="F10" i="3"/>
  <c r="G10" i="3"/>
  <c r="H10" i="3"/>
  <c r="J10" i="3"/>
  <c r="K10" i="3"/>
  <c r="L10" i="3"/>
  <c r="M10" i="3"/>
  <c r="B11" i="3"/>
  <c r="C11" i="3"/>
  <c r="D11" i="3"/>
  <c r="E11" i="3"/>
  <c r="F11" i="3"/>
  <c r="G11" i="3"/>
  <c r="H11" i="3"/>
  <c r="J11" i="3"/>
  <c r="K11" i="3"/>
  <c r="L11" i="3"/>
  <c r="M11" i="3"/>
  <c r="B12" i="3"/>
  <c r="C12" i="3"/>
  <c r="D12" i="3"/>
  <c r="E12" i="3"/>
  <c r="F12" i="3"/>
  <c r="G12" i="3"/>
  <c r="H12" i="3"/>
  <c r="J12" i="3"/>
  <c r="K12" i="3"/>
  <c r="L12" i="3"/>
  <c r="M12" i="3"/>
  <c r="B13" i="3"/>
  <c r="C13" i="3"/>
  <c r="D13" i="3"/>
  <c r="E13" i="3"/>
  <c r="F13" i="3"/>
  <c r="G13" i="3"/>
  <c r="H13" i="3"/>
  <c r="J13" i="3"/>
  <c r="K13" i="3"/>
  <c r="L13" i="3"/>
  <c r="M13" i="3"/>
  <c r="B14" i="3"/>
  <c r="C14" i="3"/>
  <c r="D14" i="3"/>
  <c r="E14" i="3"/>
  <c r="F14" i="3"/>
  <c r="G14" i="3"/>
  <c r="H14" i="3"/>
  <c r="I14" i="3"/>
  <c r="J14" i="3"/>
  <c r="K14" i="3"/>
  <c r="L14" i="3"/>
  <c r="M14" i="3"/>
  <c r="B15" i="3"/>
  <c r="C15" i="3"/>
  <c r="D15" i="3"/>
  <c r="E15" i="3"/>
  <c r="F15" i="3"/>
  <c r="G15" i="3"/>
  <c r="H15" i="3"/>
  <c r="J15" i="3"/>
  <c r="K15" i="3"/>
  <c r="L15" i="3"/>
  <c r="M15" i="3"/>
  <c r="B16" i="3"/>
  <c r="C16" i="3"/>
  <c r="D16" i="3"/>
  <c r="E16" i="3"/>
  <c r="F16" i="3"/>
  <c r="G16" i="3"/>
  <c r="H16" i="3"/>
  <c r="J16" i="3"/>
  <c r="K16" i="3"/>
  <c r="L16" i="3"/>
  <c r="M16" i="3"/>
  <c r="B17" i="3"/>
  <c r="C17" i="3"/>
  <c r="D17" i="3"/>
  <c r="E17" i="3"/>
  <c r="F17" i="3"/>
  <c r="G17" i="3"/>
  <c r="H17" i="3"/>
  <c r="J17" i="3"/>
  <c r="K17" i="3"/>
  <c r="L17" i="3"/>
  <c r="M17" i="3"/>
  <c r="B18" i="3"/>
  <c r="C18" i="3"/>
  <c r="D18" i="3"/>
  <c r="E18" i="3"/>
  <c r="F18" i="3"/>
  <c r="G18" i="3"/>
  <c r="H18" i="3"/>
  <c r="J18" i="3"/>
  <c r="K18" i="3"/>
  <c r="L18" i="3"/>
  <c r="M18" i="3"/>
  <c r="K9" i="6"/>
  <c r="K9" i="9" s="1"/>
  <c r="K10" i="6"/>
  <c r="K10" i="9" s="1"/>
  <c r="F9" i="6"/>
  <c r="F9" i="9" s="1"/>
  <c r="F10" i="6"/>
  <c r="F10" i="7" s="1"/>
  <c r="N9" i="2"/>
  <c r="N9" i="5" s="1"/>
  <c r="N10" i="2"/>
  <c r="N10" i="4" s="1"/>
  <c r="I9" i="2"/>
  <c r="I10" i="2"/>
  <c r="I10" i="5" s="1"/>
  <c r="B11" i="9"/>
  <c r="C11" i="9"/>
  <c r="D11" i="9"/>
  <c r="E11" i="9"/>
  <c r="G11" i="9"/>
  <c r="H11" i="9"/>
  <c r="I11" i="9"/>
  <c r="J11" i="9"/>
  <c r="B12" i="9"/>
  <c r="C12" i="9"/>
  <c r="D12" i="9"/>
  <c r="E12" i="9"/>
  <c r="G12" i="9"/>
  <c r="H12" i="9"/>
  <c r="I12" i="9"/>
  <c r="J12" i="9"/>
  <c r="B13" i="9"/>
  <c r="C13" i="9"/>
  <c r="D13" i="9"/>
  <c r="E13" i="9"/>
  <c r="G13" i="9"/>
  <c r="H13" i="9"/>
  <c r="I13" i="9"/>
  <c r="J13" i="9"/>
  <c r="B14" i="9"/>
  <c r="C14" i="9"/>
  <c r="D14" i="9"/>
  <c r="E14" i="9"/>
  <c r="G14" i="9"/>
  <c r="H14" i="9"/>
  <c r="I14" i="9"/>
  <c r="J14" i="9"/>
  <c r="B15" i="9"/>
  <c r="C15" i="9"/>
  <c r="D15" i="9"/>
  <c r="E15" i="9"/>
  <c r="G15" i="9"/>
  <c r="H15" i="9"/>
  <c r="I15" i="9"/>
  <c r="J15" i="9"/>
  <c r="B16" i="9"/>
  <c r="C16" i="9"/>
  <c r="D16" i="9"/>
  <c r="E16" i="9"/>
  <c r="G16" i="9"/>
  <c r="H16" i="9"/>
  <c r="I16" i="9"/>
  <c r="J16" i="9"/>
  <c r="B11" i="5"/>
  <c r="C11" i="5"/>
  <c r="D11" i="5"/>
  <c r="E11" i="5"/>
  <c r="F11" i="5"/>
  <c r="G11" i="5"/>
  <c r="H11" i="5"/>
  <c r="J11" i="5"/>
  <c r="K11" i="5"/>
  <c r="L11" i="5"/>
  <c r="M11" i="5"/>
  <c r="B12" i="5"/>
  <c r="C12" i="5"/>
  <c r="D12" i="5"/>
  <c r="E12" i="5"/>
  <c r="F12" i="5"/>
  <c r="G12" i="5"/>
  <c r="H12" i="5"/>
  <c r="J12" i="5"/>
  <c r="K12" i="5"/>
  <c r="L12" i="5"/>
  <c r="M12" i="5"/>
  <c r="B13" i="5"/>
  <c r="C13" i="5"/>
  <c r="D13" i="5"/>
  <c r="E13" i="5"/>
  <c r="F13" i="5"/>
  <c r="G13" i="5"/>
  <c r="H13" i="5"/>
  <c r="J13" i="5"/>
  <c r="K13" i="5"/>
  <c r="L13" i="5"/>
  <c r="M13" i="5"/>
  <c r="B14" i="5"/>
  <c r="C14" i="5"/>
  <c r="D14" i="5"/>
  <c r="E14" i="5"/>
  <c r="F14" i="5"/>
  <c r="G14" i="5"/>
  <c r="H14" i="5"/>
  <c r="J14" i="5"/>
  <c r="K14" i="5"/>
  <c r="L14" i="5"/>
  <c r="M14" i="5"/>
  <c r="B15" i="5"/>
  <c r="C15" i="5"/>
  <c r="D15" i="5"/>
  <c r="E15" i="5"/>
  <c r="F15" i="5"/>
  <c r="G15" i="5"/>
  <c r="H15" i="5"/>
  <c r="J15" i="5"/>
  <c r="K15" i="5"/>
  <c r="L15" i="5"/>
  <c r="M15" i="5"/>
  <c r="B16" i="5"/>
  <c r="C16" i="5"/>
  <c r="D16" i="5"/>
  <c r="E16" i="5"/>
  <c r="F16" i="5"/>
  <c r="G16" i="5"/>
  <c r="H16" i="5"/>
  <c r="J16" i="5"/>
  <c r="K16" i="5"/>
  <c r="L16" i="5"/>
  <c r="M16" i="5"/>
  <c r="B11" i="8"/>
  <c r="C11" i="8"/>
  <c r="D11" i="8"/>
  <c r="E11" i="8"/>
  <c r="G11" i="8"/>
  <c r="H11" i="8"/>
  <c r="I11" i="8"/>
  <c r="J11" i="8"/>
  <c r="B12" i="8"/>
  <c r="C12" i="8"/>
  <c r="D12" i="8"/>
  <c r="E12" i="8"/>
  <c r="G12" i="8"/>
  <c r="H12" i="8"/>
  <c r="I12" i="8"/>
  <c r="J12" i="8"/>
  <c r="B13" i="8"/>
  <c r="C13" i="8"/>
  <c r="D13" i="8"/>
  <c r="E13" i="8"/>
  <c r="G13" i="8"/>
  <c r="H13" i="8"/>
  <c r="I13" i="8"/>
  <c r="J13" i="8"/>
  <c r="B14" i="8"/>
  <c r="C14" i="8"/>
  <c r="D14" i="8"/>
  <c r="E14" i="8"/>
  <c r="G14" i="8"/>
  <c r="H14" i="8"/>
  <c r="I14" i="8"/>
  <c r="J14" i="8"/>
  <c r="B15" i="8"/>
  <c r="C15" i="8"/>
  <c r="D15" i="8"/>
  <c r="E15" i="8"/>
  <c r="G15" i="8"/>
  <c r="H15" i="8"/>
  <c r="I15" i="8"/>
  <c r="J15" i="8"/>
  <c r="B16" i="8"/>
  <c r="C16" i="8"/>
  <c r="D16" i="8"/>
  <c r="E16" i="8"/>
  <c r="G16" i="8"/>
  <c r="H16" i="8"/>
  <c r="I16" i="8"/>
  <c r="J16" i="8"/>
  <c r="B11" i="4"/>
  <c r="C11" i="4"/>
  <c r="D11" i="4"/>
  <c r="E11" i="4"/>
  <c r="F11" i="4"/>
  <c r="G11" i="4"/>
  <c r="H11" i="4"/>
  <c r="J11" i="4"/>
  <c r="K11" i="4"/>
  <c r="L11" i="4"/>
  <c r="M11" i="4"/>
  <c r="B12" i="4"/>
  <c r="C12" i="4"/>
  <c r="D12" i="4"/>
  <c r="E12" i="4"/>
  <c r="F12" i="4"/>
  <c r="G12" i="4"/>
  <c r="H12" i="4"/>
  <c r="J12" i="4"/>
  <c r="K12" i="4"/>
  <c r="L12" i="4"/>
  <c r="M12" i="4"/>
  <c r="B13" i="4"/>
  <c r="C13" i="4"/>
  <c r="D13" i="4"/>
  <c r="E13" i="4"/>
  <c r="F13" i="4"/>
  <c r="G13" i="4"/>
  <c r="H13" i="4"/>
  <c r="J13" i="4"/>
  <c r="K13" i="4"/>
  <c r="L13" i="4"/>
  <c r="M13" i="4"/>
  <c r="B14" i="4"/>
  <c r="C14" i="4"/>
  <c r="D14" i="4"/>
  <c r="E14" i="4"/>
  <c r="F14" i="4"/>
  <c r="G14" i="4"/>
  <c r="H14" i="4"/>
  <c r="J14" i="4"/>
  <c r="K14" i="4"/>
  <c r="L14" i="4"/>
  <c r="M14" i="4"/>
  <c r="B15" i="4"/>
  <c r="C15" i="4"/>
  <c r="D15" i="4"/>
  <c r="E15" i="4"/>
  <c r="F15" i="4"/>
  <c r="G15" i="4"/>
  <c r="H15" i="4"/>
  <c r="J15" i="4"/>
  <c r="K15" i="4"/>
  <c r="L15" i="4"/>
  <c r="M15" i="4"/>
  <c r="B16" i="4"/>
  <c r="C16" i="4"/>
  <c r="D16" i="4"/>
  <c r="E16" i="4"/>
  <c r="F16" i="4"/>
  <c r="G16" i="4"/>
  <c r="H16" i="4"/>
  <c r="J16" i="4"/>
  <c r="K16" i="4"/>
  <c r="L16" i="4"/>
  <c r="M16" i="4"/>
  <c r="B11" i="7"/>
  <c r="C11" i="7"/>
  <c r="D11" i="7"/>
  <c r="E11" i="7"/>
  <c r="G11" i="7"/>
  <c r="H11" i="7"/>
  <c r="I11" i="7"/>
  <c r="J11" i="7"/>
  <c r="B12" i="7"/>
  <c r="C12" i="7"/>
  <c r="D12" i="7"/>
  <c r="E12" i="7"/>
  <c r="G12" i="7"/>
  <c r="H12" i="7"/>
  <c r="I12" i="7"/>
  <c r="J12" i="7"/>
  <c r="B13" i="7"/>
  <c r="C13" i="7"/>
  <c r="D13" i="7"/>
  <c r="E13" i="7"/>
  <c r="G13" i="7"/>
  <c r="H13" i="7"/>
  <c r="I13" i="7"/>
  <c r="J13" i="7"/>
  <c r="B14" i="7"/>
  <c r="C14" i="7"/>
  <c r="D14" i="7"/>
  <c r="E14" i="7"/>
  <c r="G14" i="7"/>
  <c r="H14" i="7"/>
  <c r="I14" i="7"/>
  <c r="J14" i="7"/>
  <c r="B15" i="7"/>
  <c r="C15" i="7"/>
  <c r="D15" i="7"/>
  <c r="E15" i="7"/>
  <c r="G15" i="7"/>
  <c r="H15" i="7"/>
  <c r="I15" i="7"/>
  <c r="J15" i="7"/>
  <c r="B16" i="7"/>
  <c r="C16" i="7"/>
  <c r="D16" i="7"/>
  <c r="E16" i="7"/>
  <c r="G16" i="7"/>
  <c r="H16" i="7"/>
  <c r="I16" i="7"/>
  <c r="J16" i="7"/>
  <c r="K11" i="6"/>
  <c r="K11" i="7" s="1"/>
  <c r="K12" i="6"/>
  <c r="K12" i="9" s="1"/>
  <c r="K13" i="6"/>
  <c r="K13" i="8" s="1"/>
  <c r="K14" i="6"/>
  <c r="K14" i="9" s="1"/>
  <c r="K15" i="6"/>
  <c r="K15" i="8" s="1"/>
  <c r="K16" i="6"/>
  <c r="K16" i="8" s="1"/>
  <c r="F11" i="6"/>
  <c r="F11" i="7" s="1"/>
  <c r="F12" i="6"/>
  <c r="F13" i="6"/>
  <c r="F13" i="9" s="1"/>
  <c r="F14" i="6"/>
  <c r="F14" i="9" s="1"/>
  <c r="F15" i="6"/>
  <c r="F15" i="7" s="1"/>
  <c r="F16" i="6"/>
  <c r="F16" i="9" s="1"/>
  <c r="N11" i="2"/>
  <c r="N11" i="3" s="1"/>
  <c r="N12" i="2"/>
  <c r="N12" i="4" s="1"/>
  <c r="N13" i="2"/>
  <c r="N13" i="3" s="1"/>
  <c r="N14" i="2"/>
  <c r="N14" i="5" s="1"/>
  <c r="N15" i="2"/>
  <c r="N15" i="5" s="1"/>
  <c r="N16" i="2"/>
  <c r="N16" i="3" s="1"/>
  <c r="I11" i="2"/>
  <c r="I11" i="5" s="1"/>
  <c r="I12" i="2"/>
  <c r="I12" i="5" s="1"/>
  <c r="I13" i="2"/>
  <c r="I13" i="4" s="1"/>
  <c r="I14" i="2"/>
  <c r="I14" i="4" s="1"/>
  <c r="I15" i="2"/>
  <c r="I15" i="5" s="1"/>
  <c r="I16" i="2"/>
  <c r="I16" i="4" s="1"/>
  <c r="B17" i="9"/>
  <c r="C17" i="9"/>
  <c r="D17" i="9"/>
  <c r="E17" i="9"/>
  <c r="G17" i="9"/>
  <c r="H17" i="9"/>
  <c r="I17" i="9"/>
  <c r="J17" i="9"/>
  <c r="B18" i="9"/>
  <c r="C18" i="9"/>
  <c r="D18" i="9"/>
  <c r="E18" i="9"/>
  <c r="G18" i="9"/>
  <c r="H18" i="9"/>
  <c r="I18" i="9"/>
  <c r="J18" i="9"/>
  <c r="B17" i="5"/>
  <c r="C17" i="5"/>
  <c r="D17" i="5"/>
  <c r="E17" i="5"/>
  <c r="F17" i="5"/>
  <c r="G17" i="5"/>
  <c r="H17" i="5"/>
  <c r="J17" i="5"/>
  <c r="K17" i="5"/>
  <c r="L17" i="5"/>
  <c r="M17" i="5"/>
  <c r="B18" i="5"/>
  <c r="C18" i="5"/>
  <c r="D18" i="5"/>
  <c r="E18" i="5"/>
  <c r="F18" i="5"/>
  <c r="G18" i="5"/>
  <c r="H18" i="5"/>
  <c r="J18" i="5"/>
  <c r="K18" i="5"/>
  <c r="L18" i="5"/>
  <c r="M18" i="5"/>
  <c r="B17" i="8"/>
  <c r="C17" i="8"/>
  <c r="D17" i="8"/>
  <c r="E17" i="8"/>
  <c r="G17" i="8"/>
  <c r="H17" i="8"/>
  <c r="I17" i="8"/>
  <c r="J17" i="8"/>
  <c r="B18" i="8"/>
  <c r="C18" i="8"/>
  <c r="D18" i="8"/>
  <c r="E18" i="8"/>
  <c r="G18" i="8"/>
  <c r="H18" i="8"/>
  <c r="I18" i="8"/>
  <c r="J18" i="8"/>
  <c r="B17" i="4"/>
  <c r="C17" i="4"/>
  <c r="D17" i="4"/>
  <c r="E17" i="4"/>
  <c r="F17" i="4"/>
  <c r="G17" i="4"/>
  <c r="H17" i="4"/>
  <c r="J17" i="4"/>
  <c r="K17" i="4"/>
  <c r="L17" i="4"/>
  <c r="M17" i="4"/>
  <c r="B18" i="4"/>
  <c r="C18" i="4"/>
  <c r="D18" i="4"/>
  <c r="E18" i="4"/>
  <c r="F18" i="4"/>
  <c r="G18" i="4"/>
  <c r="H18" i="4"/>
  <c r="J18" i="4"/>
  <c r="K18" i="4"/>
  <c r="L18" i="4"/>
  <c r="M18" i="4"/>
  <c r="B17" i="7"/>
  <c r="C17" i="7"/>
  <c r="D17" i="7"/>
  <c r="E17" i="7"/>
  <c r="G17" i="7"/>
  <c r="H17" i="7"/>
  <c r="I17" i="7"/>
  <c r="J17" i="7"/>
  <c r="B18" i="7"/>
  <c r="C18" i="7"/>
  <c r="D18" i="7"/>
  <c r="E18" i="7"/>
  <c r="G18" i="7"/>
  <c r="H18" i="7"/>
  <c r="I18" i="7"/>
  <c r="J18" i="7"/>
  <c r="K17" i="6"/>
  <c r="K17" i="8" s="1"/>
  <c r="K18" i="6"/>
  <c r="K18" i="9" s="1"/>
  <c r="F17" i="6"/>
  <c r="F17" i="9" s="1"/>
  <c r="F18" i="6"/>
  <c r="N17" i="2"/>
  <c r="N17" i="5" s="1"/>
  <c r="N18" i="2"/>
  <c r="N18" i="5" s="1"/>
  <c r="I17" i="2"/>
  <c r="I17" i="3" s="1"/>
  <c r="I18" i="2"/>
  <c r="I18" i="5" s="1"/>
  <c r="M22" i="5"/>
  <c r="L22" i="5"/>
  <c r="K22" i="5"/>
  <c r="J22" i="5"/>
  <c r="H22" i="5"/>
  <c r="G22" i="5"/>
  <c r="F22" i="5"/>
  <c r="E22" i="5"/>
  <c r="D22" i="5"/>
  <c r="C22" i="5"/>
  <c r="B22" i="5"/>
  <c r="M21" i="5"/>
  <c r="L21" i="5"/>
  <c r="K21" i="5"/>
  <c r="J21" i="5"/>
  <c r="H21" i="5"/>
  <c r="G21" i="5"/>
  <c r="F21" i="5"/>
  <c r="E21" i="5"/>
  <c r="D21" i="5"/>
  <c r="C21" i="5"/>
  <c r="B21" i="5"/>
  <c r="M20" i="5"/>
  <c r="L20" i="5"/>
  <c r="K20" i="5"/>
  <c r="J20" i="5"/>
  <c r="H20" i="5"/>
  <c r="G20" i="5"/>
  <c r="F20" i="5"/>
  <c r="E20" i="5"/>
  <c r="D20" i="5"/>
  <c r="C20" i="5"/>
  <c r="B20" i="5"/>
  <c r="M19" i="5"/>
  <c r="L19" i="5"/>
  <c r="K19" i="5"/>
  <c r="J19" i="5"/>
  <c r="H19" i="5"/>
  <c r="G19" i="5"/>
  <c r="F19" i="5"/>
  <c r="E19" i="5"/>
  <c r="D19" i="5"/>
  <c r="C19" i="5"/>
  <c r="B19" i="5"/>
  <c r="M22" i="4"/>
  <c r="L22" i="4"/>
  <c r="K22" i="4"/>
  <c r="J22" i="4"/>
  <c r="H22" i="4"/>
  <c r="G22" i="4"/>
  <c r="F22" i="4"/>
  <c r="E22" i="4"/>
  <c r="D22" i="4"/>
  <c r="C22" i="4"/>
  <c r="B22" i="4"/>
  <c r="M21" i="4"/>
  <c r="L21" i="4"/>
  <c r="K21" i="4"/>
  <c r="J21" i="4"/>
  <c r="H21" i="4"/>
  <c r="G21" i="4"/>
  <c r="F21" i="4"/>
  <c r="E21" i="4"/>
  <c r="D21" i="4"/>
  <c r="C21" i="4"/>
  <c r="B21" i="4"/>
  <c r="M20" i="4"/>
  <c r="L20" i="4"/>
  <c r="K20" i="4"/>
  <c r="J20" i="4"/>
  <c r="H20" i="4"/>
  <c r="G20" i="4"/>
  <c r="F20" i="4"/>
  <c r="E20" i="4"/>
  <c r="D20" i="4"/>
  <c r="C20" i="4"/>
  <c r="B20" i="4"/>
  <c r="M19" i="4"/>
  <c r="L19" i="4"/>
  <c r="K19" i="4"/>
  <c r="J19" i="4"/>
  <c r="H19" i="4"/>
  <c r="G19" i="4"/>
  <c r="F19" i="4"/>
  <c r="E19" i="4"/>
  <c r="D19" i="4"/>
  <c r="C19" i="4"/>
  <c r="B19" i="4"/>
  <c r="C19" i="3"/>
  <c r="D19" i="3"/>
  <c r="E19" i="3"/>
  <c r="F19" i="3"/>
  <c r="G19" i="3"/>
  <c r="H19" i="3"/>
  <c r="J19" i="3"/>
  <c r="K19" i="3"/>
  <c r="L19" i="3"/>
  <c r="M19" i="3"/>
  <c r="B20" i="3"/>
  <c r="C20" i="3"/>
  <c r="D20" i="3"/>
  <c r="E20" i="3"/>
  <c r="F20" i="3"/>
  <c r="G20" i="3"/>
  <c r="H20" i="3"/>
  <c r="J20" i="3"/>
  <c r="K20" i="3"/>
  <c r="L20" i="3"/>
  <c r="M20" i="3"/>
  <c r="B21" i="3"/>
  <c r="C21" i="3"/>
  <c r="D21" i="3"/>
  <c r="E21" i="3"/>
  <c r="F21" i="3"/>
  <c r="G21" i="3"/>
  <c r="H21" i="3"/>
  <c r="J21" i="3"/>
  <c r="K21" i="3"/>
  <c r="L21" i="3"/>
  <c r="M21" i="3"/>
  <c r="B22" i="3"/>
  <c r="C22" i="3"/>
  <c r="D22" i="3"/>
  <c r="E22" i="3"/>
  <c r="F22" i="3"/>
  <c r="G22" i="3"/>
  <c r="H22" i="3"/>
  <c r="J22" i="3"/>
  <c r="K22" i="3"/>
  <c r="L22" i="3"/>
  <c r="M22" i="3"/>
  <c r="J22" i="9"/>
  <c r="I22" i="9"/>
  <c r="H22" i="9"/>
  <c r="G22" i="9"/>
  <c r="E22" i="9"/>
  <c r="D22" i="9"/>
  <c r="C22" i="9"/>
  <c r="B22" i="9"/>
  <c r="J21" i="9"/>
  <c r="I21" i="9"/>
  <c r="H21" i="9"/>
  <c r="G21" i="9"/>
  <c r="E21" i="9"/>
  <c r="D21" i="9"/>
  <c r="C21" i="9"/>
  <c r="B21" i="9"/>
  <c r="J20" i="9"/>
  <c r="I20" i="9"/>
  <c r="H20" i="9"/>
  <c r="G20" i="9"/>
  <c r="E20" i="9"/>
  <c r="D20" i="9"/>
  <c r="C20" i="9"/>
  <c r="B20" i="9"/>
  <c r="J19" i="9"/>
  <c r="I19" i="9"/>
  <c r="H19" i="9"/>
  <c r="G19" i="9"/>
  <c r="E19" i="9"/>
  <c r="D19" i="9"/>
  <c r="C19" i="9"/>
  <c r="B19" i="9"/>
  <c r="J22" i="8"/>
  <c r="I22" i="8"/>
  <c r="H22" i="8"/>
  <c r="G22" i="8"/>
  <c r="E22" i="8"/>
  <c r="D22" i="8"/>
  <c r="C22" i="8"/>
  <c r="B22" i="8"/>
  <c r="J21" i="8"/>
  <c r="I21" i="8"/>
  <c r="H21" i="8"/>
  <c r="G21" i="8"/>
  <c r="E21" i="8"/>
  <c r="D21" i="8"/>
  <c r="C21" i="8"/>
  <c r="B21" i="8"/>
  <c r="J20" i="8"/>
  <c r="I20" i="8"/>
  <c r="H20" i="8"/>
  <c r="G20" i="8"/>
  <c r="E20" i="8"/>
  <c r="D20" i="8"/>
  <c r="C20" i="8"/>
  <c r="B20" i="8"/>
  <c r="J19" i="8"/>
  <c r="I19" i="8"/>
  <c r="H19" i="8"/>
  <c r="G19" i="8"/>
  <c r="E19" i="8"/>
  <c r="D19" i="8"/>
  <c r="C19" i="8"/>
  <c r="B19" i="8"/>
  <c r="B19" i="7"/>
  <c r="C19" i="7"/>
  <c r="D19" i="7"/>
  <c r="E19" i="7"/>
  <c r="G19" i="7"/>
  <c r="H19" i="7"/>
  <c r="I19" i="7"/>
  <c r="J19" i="7"/>
  <c r="B20" i="7"/>
  <c r="C20" i="7"/>
  <c r="D20" i="7"/>
  <c r="E20" i="7"/>
  <c r="G20" i="7"/>
  <c r="H20" i="7"/>
  <c r="I20" i="7"/>
  <c r="J20" i="7"/>
  <c r="B21" i="7"/>
  <c r="C21" i="7"/>
  <c r="D21" i="7"/>
  <c r="E21" i="7"/>
  <c r="G21" i="7"/>
  <c r="H21" i="7"/>
  <c r="I21" i="7"/>
  <c r="J21" i="7"/>
  <c r="B22" i="7"/>
  <c r="C22" i="7"/>
  <c r="D22" i="7"/>
  <c r="E22" i="7"/>
  <c r="G22" i="7"/>
  <c r="H22" i="7"/>
  <c r="I22" i="7"/>
  <c r="J22" i="7"/>
  <c r="K19" i="6"/>
  <c r="K19" i="8" s="1"/>
  <c r="K20" i="6"/>
  <c r="K20" i="8" s="1"/>
  <c r="K21" i="6"/>
  <c r="K21" i="8" s="1"/>
  <c r="K22" i="6"/>
  <c r="K22" i="8" s="1"/>
  <c r="F19" i="6"/>
  <c r="F19" i="7" s="1"/>
  <c r="F20" i="6"/>
  <c r="F20" i="9" s="1"/>
  <c r="F21" i="6"/>
  <c r="F21" i="8" s="1"/>
  <c r="F22" i="6"/>
  <c r="F22" i="9" s="1"/>
  <c r="N19" i="2"/>
  <c r="N19" i="3" s="1"/>
  <c r="N20" i="2"/>
  <c r="N20" i="5" s="1"/>
  <c r="N21" i="2"/>
  <c r="N21" i="3" s="1"/>
  <c r="N22" i="2"/>
  <c r="N22" i="5" s="1"/>
  <c r="I19" i="2"/>
  <c r="I19" i="5" s="1"/>
  <c r="I20" i="2"/>
  <c r="I20" i="5" s="1"/>
  <c r="I21" i="2"/>
  <c r="I21" i="3" s="1"/>
  <c r="I22" i="2"/>
  <c r="I22" i="3" s="1"/>
  <c r="B23" i="9"/>
  <c r="C23" i="9"/>
  <c r="D23" i="9"/>
  <c r="E23" i="9"/>
  <c r="G23" i="9"/>
  <c r="H23" i="9"/>
  <c r="I23" i="9"/>
  <c r="J23" i="9"/>
  <c r="B24" i="9"/>
  <c r="C24" i="9"/>
  <c r="D24" i="9"/>
  <c r="E24" i="9"/>
  <c r="G24" i="9"/>
  <c r="H24" i="9"/>
  <c r="I24" i="9"/>
  <c r="J24" i="9"/>
  <c r="B25" i="9"/>
  <c r="C25" i="9"/>
  <c r="D25" i="9"/>
  <c r="E25" i="9"/>
  <c r="G25" i="9"/>
  <c r="H25" i="9"/>
  <c r="I25" i="9"/>
  <c r="J25" i="9"/>
  <c r="B26" i="9"/>
  <c r="C26" i="9"/>
  <c r="D26" i="9"/>
  <c r="E26" i="9"/>
  <c r="G26" i="9"/>
  <c r="H26" i="9"/>
  <c r="I26" i="9"/>
  <c r="J26" i="9"/>
  <c r="B23" i="5"/>
  <c r="C23" i="5"/>
  <c r="D23" i="5"/>
  <c r="E23" i="5"/>
  <c r="F23" i="5"/>
  <c r="G23" i="5"/>
  <c r="H23" i="5"/>
  <c r="J23" i="5"/>
  <c r="K23" i="5"/>
  <c r="L23" i="5"/>
  <c r="M23" i="5"/>
  <c r="B24" i="5"/>
  <c r="C24" i="5"/>
  <c r="D24" i="5"/>
  <c r="E24" i="5"/>
  <c r="F24" i="5"/>
  <c r="G24" i="5"/>
  <c r="H24" i="5"/>
  <c r="J24" i="5"/>
  <c r="K24" i="5"/>
  <c r="L24" i="5"/>
  <c r="M24" i="5"/>
  <c r="B25" i="5"/>
  <c r="C25" i="5"/>
  <c r="D25" i="5"/>
  <c r="E25" i="5"/>
  <c r="F25" i="5"/>
  <c r="G25" i="5"/>
  <c r="H25" i="5"/>
  <c r="J25" i="5"/>
  <c r="K25" i="5"/>
  <c r="L25" i="5"/>
  <c r="M25" i="5"/>
  <c r="B26" i="5"/>
  <c r="C26" i="5"/>
  <c r="D26" i="5"/>
  <c r="E26" i="5"/>
  <c r="F26" i="5"/>
  <c r="G26" i="5"/>
  <c r="H26" i="5"/>
  <c r="J26" i="5"/>
  <c r="K26" i="5"/>
  <c r="L26" i="5"/>
  <c r="M26" i="5"/>
  <c r="B23" i="8"/>
  <c r="C23" i="8"/>
  <c r="D23" i="8"/>
  <c r="E23" i="8"/>
  <c r="G23" i="8"/>
  <c r="H23" i="8"/>
  <c r="I23" i="8"/>
  <c r="J23" i="8"/>
  <c r="B24" i="8"/>
  <c r="C24" i="8"/>
  <c r="D24" i="8"/>
  <c r="E24" i="8"/>
  <c r="G24" i="8"/>
  <c r="H24" i="8"/>
  <c r="I24" i="8"/>
  <c r="J24" i="8"/>
  <c r="B25" i="8"/>
  <c r="C25" i="8"/>
  <c r="D25" i="8"/>
  <c r="E25" i="8"/>
  <c r="G25" i="8"/>
  <c r="H25" i="8"/>
  <c r="I25" i="8"/>
  <c r="J25" i="8"/>
  <c r="B26" i="8"/>
  <c r="C26" i="8"/>
  <c r="D26" i="8"/>
  <c r="E26" i="8"/>
  <c r="G26" i="8"/>
  <c r="H26" i="8"/>
  <c r="I26" i="8"/>
  <c r="J26" i="8"/>
  <c r="B23" i="4"/>
  <c r="C23" i="4"/>
  <c r="D23" i="4"/>
  <c r="E23" i="4"/>
  <c r="F23" i="4"/>
  <c r="G23" i="4"/>
  <c r="H23" i="4"/>
  <c r="J23" i="4"/>
  <c r="K23" i="4"/>
  <c r="L23" i="4"/>
  <c r="M23" i="4"/>
  <c r="B24" i="4"/>
  <c r="C24" i="4"/>
  <c r="D24" i="4"/>
  <c r="E24" i="4"/>
  <c r="F24" i="4"/>
  <c r="G24" i="4"/>
  <c r="H24" i="4"/>
  <c r="J24" i="4"/>
  <c r="K24" i="4"/>
  <c r="L24" i="4"/>
  <c r="M24" i="4"/>
  <c r="B25" i="4"/>
  <c r="C25" i="4"/>
  <c r="D25" i="4"/>
  <c r="E25" i="4"/>
  <c r="F25" i="4"/>
  <c r="G25" i="4"/>
  <c r="H25" i="4"/>
  <c r="J25" i="4"/>
  <c r="K25" i="4"/>
  <c r="L25" i="4"/>
  <c r="M25" i="4"/>
  <c r="B26" i="4"/>
  <c r="C26" i="4"/>
  <c r="D26" i="4"/>
  <c r="E26" i="4"/>
  <c r="F26" i="4"/>
  <c r="G26" i="4"/>
  <c r="H26" i="4"/>
  <c r="J26" i="4"/>
  <c r="K26" i="4"/>
  <c r="L26" i="4"/>
  <c r="M26" i="4"/>
  <c r="B23" i="7"/>
  <c r="C23" i="7"/>
  <c r="D23" i="7"/>
  <c r="E23" i="7"/>
  <c r="G23" i="7"/>
  <c r="H23" i="7"/>
  <c r="I23" i="7"/>
  <c r="J23" i="7"/>
  <c r="B24" i="7"/>
  <c r="C24" i="7"/>
  <c r="D24" i="7"/>
  <c r="E24" i="7"/>
  <c r="G24" i="7"/>
  <c r="H24" i="7"/>
  <c r="I24" i="7"/>
  <c r="J24" i="7"/>
  <c r="B25" i="7"/>
  <c r="C25" i="7"/>
  <c r="D25" i="7"/>
  <c r="E25" i="7"/>
  <c r="G25" i="7"/>
  <c r="H25" i="7"/>
  <c r="I25" i="7"/>
  <c r="J25" i="7"/>
  <c r="B26" i="7"/>
  <c r="C26" i="7"/>
  <c r="D26" i="7"/>
  <c r="E26" i="7"/>
  <c r="G26" i="7"/>
  <c r="H26" i="7"/>
  <c r="I26" i="7"/>
  <c r="J26" i="7"/>
  <c r="B23" i="3"/>
  <c r="C23" i="3"/>
  <c r="D23" i="3"/>
  <c r="E23" i="3"/>
  <c r="F23" i="3"/>
  <c r="G23" i="3"/>
  <c r="H23" i="3"/>
  <c r="J23" i="3"/>
  <c r="K23" i="3"/>
  <c r="L23" i="3"/>
  <c r="M23" i="3"/>
  <c r="B24" i="3"/>
  <c r="C24" i="3"/>
  <c r="D24" i="3"/>
  <c r="E24" i="3"/>
  <c r="F24" i="3"/>
  <c r="G24" i="3"/>
  <c r="H24" i="3"/>
  <c r="J24" i="3"/>
  <c r="K24" i="3"/>
  <c r="L24" i="3"/>
  <c r="M24" i="3"/>
  <c r="B25" i="3"/>
  <c r="C25" i="3"/>
  <c r="D25" i="3"/>
  <c r="E25" i="3"/>
  <c r="F25" i="3"/>
  <c r="G25" i="3"/>
  <c r="H25" i="3"/>
  <c r="J25" i="3"/>
  <c r="K25" i="3"/>
  <c r="L25" i="3"/>
  <c r="M25" i="3"/>
  <c r="B26" i="3"/>
  <c r="C26" i="3"/>
  <c r="D26" i="3"/>
  <c r="E26" i="3"/>
  <c r="F26" i="3"/>
  <c r="G26" i="3"/>
  <c r="H26" i="3"/>
  <c r="J26" i="3"/>
  <c r="K26" i="3"/>
  <c r="L26" i="3"/>
  <c r="M26" i="3"/>
  <c r="K23" i="6"/>
  <c r="K23" i="7" s="1"/>
  <c r="K24" i="6"/>
  <c r="K24" i="9" s="1"/>
  <c r="K25" i="6"/>
  <c r="K25" i="9" s="1"/>
  <c r="K26" i="6"/>
  <c r="K26" i="9" s="1"/>
  <c r="F23" i="6"/>
  <c r="F24" i="6"/>
  <c r="F24" i="8" s="1"/>
  <c r="F25" i="6"/>
  <c r="F25" i="8" s="1"/>
  <c r="F26" i="6"/>
  <c r="F26" i="9" s="1"/>
  <c r="N23" i="2"/>
  <c r="N23" i="4" s="1"/>
  <c r="N24" i="2"/>
  <c r="N24" i="5" s="1"/>
  <c r="N25" i="2"/>
  <c r="N25" i="3" s="1"/>
  <c r="N26" i="2"/>
  <c r="N26" i="4" s="1"/>
  <c r="I23" i="2"/>
  <c r="I24" i="2"/>
  <c r="I24" i="5" s="1"/>
  <c r="I25" i="2"/>
  <c r="I25" i="4" s="1"/>
  <c r="I26" i="2"/>
  <c r="I26" i="4" s="1"/>
  <c r="B27" i="9"/>
  <c r="C27" i="9"/>
  <c r="D27" i="9"/>
  <c r="E27" i="9"/>
  <c r="G27" i="9"/>
  <c r="H27" i="9"/>
  <c r="I27" i="9"/>
  <c r="J27" i="9"/>
  <c r="B28" i="9"/>
  <c r="C28" i="9"/>
  <c r="D28" i="9"/>
  <c r="E28" i="9"/>
  <c r="G28" i="9"/>
  <c r="H28" i="9"/>
  <c r="I28" i="9"/>
  <c r="J28" i="9"/>
  <c r="B27" i="5"/>
  <c r="C27" i="5"/>
  <c r="D27" i="5"/>
  <c r="E27" i="5"/>
  <c r="F27" i="5"/>
  <c r="G27" i="5"/>
  <c r="H27" i="5"/>
  <c r="J27" i="5"/>
  <c r="K27" i="5"/>
  <c r="L27" i="5"/>
  <c r="M27" i="5"/>
  <c r="B28" i="5"/>
  <c r="C28" i="5"/>
  <c r="D28" i="5"/>
  <c r="E28" i="5"/>
  <c r="F28" i="5"/>
  <c r="G28" i="5"/>
  <c r="H28" i="5"/>
  <c r="J28" i="5"/>
  <c r="K28" i="5"/>
  <c r="L28" i="5"/>
  <c r="M28" i="5"/>
  <c r="B27" i="8"/>
  <c r="C27" i="8"/>
  <c r="D27" i="8"/>
  <c r="E27" i="8"/>
  <c r="G27" i="8"/>
  <c r="H27" i="8"/>
  <c r="I27" i="8"/>
  <c r="J27" i="8"/>
  <c r="B28" i="8"/>
  <c r="C28" i="8"/>
  <c r="D28" i="8"/>
  <c r="E28" i="8"/>
  <c r="G28" i="8"/>
  <c r="H28" i="8"/>
  <c r="I28" i="8"/>
  <c r="J28" i="8"/>
  <c r="B27" i="4"/>
  <c r="C27" i="4"/>
  <c r="D27" i="4"/>
  <c r="E27" i="4"/>
  <c r="F27" i="4"/>
  <c r="G27" i="4"/>
  <c r="H27" i="4"/>
  <c r="J27" i="4"/>
  <c r="K27" i="4"/>
  <c r="L27" i="4"/>
  <c r="M27" i="4"/>
  <c r="B28" i="4"/>
  <c r="C28" i="4"/>
  <c r="D28" i="4"/>
  <c r="E28" i="4"/>
  <c r="F28" i="4"/>
  <c r="G28" i="4"/>
  <c r="H28" i="4"/>
  <c r="J28" i="4"/>
  <c r="K28" i="4"/>
  <c r="L28" i="4"/>
  <c r="M28" i="4"/>
  <c r="B27" i="7"/>
  <c r="C27" i="7"/>
  <c r="D27" i="7"/>
  <c r="E27" i="7"/>
  <c r="G27" i="7"/>
  <c r="H27" i="7"/>
  <c r="I27" i="7"/>
  <c r="J27" i="7"/>
  <c r="B28" i="7"/>
  <c r="C28" i="7"/>
  <c r="D28" i="7"/>
  <c r="E28" i="7"/>
  <c r="G28" i="7"/>
  <c r="H28" i="7"/>
  <c r="I28" i="7"/>
  <c r="J28" i="7"/>
  <c r="B27" i="3"/>
  <c r="C27" i="3"/>
  <c r="D27" i="3"/>
  <c r="E27" i="3"/>
  <c r="F27" i="3"/>
  <c r="G27" i="3"/>
  <c r="H27" i="3"/>
  <c r="J27" i="3"/>
  <c r="K27" i="3"/>
  <c r="L27" i="3"/>
  <c r="M27" i="3"/>
  <c r="B28" i="3"/>
  <c r="C28" i="3"/>
  <c r="D28" i="3"/>
  <c r="E28" i="3"/>
  <c r="F28" i="3"/>
  <c r="G28" i="3"/>
  <c r="H28" i="3"/>
  <c r="J28" i="3"/>
  <c r="K28" i="3"/>
  <c r="L28" i="3"/>
  <c r="M28" i="3"/>
  <c r="K27" i="6"/>
  <c r="K27" i="9" s="1"/>
  <c r="K28" i="6"/>
  <c r="F27" i="6"/>
  <c r="F27" i="9" s="1"/>
  <c r="F28" i="6"/>
  <c r="F28" i="9" s="1"/>
  <c r="N27" i="2"/>
  <c r="N27" i="5" s="1"/>
  <c r="N28" i="2"/>
  <c r="N28" i="5" s="1"/>
  <c r="I27" i="2"/>
  <c r="I27" i="3" s="1"/>
  <c r="I28" i="2"/>
  <c r="I28" i="5" s="1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B212" i="9"/>
  <c r="B213" i="9"/>
  <c r="B214" i="9"/>
  <c r="B215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36" i="9"/>
  <c r="G30" i="9"/>
  <c r="G31" i="9"/>
  <c r="G32" i="9"/>
  <c r="G33" i="9"/>
  <c r="G34" i="9"/>
  <c r="G35" i="9"/>
  <c r="G29" i="9"/>
  <c r="B36" i="9"/>
  <c r="B30" i="9"/>
  <c r="B31" i="9"/>
  <c r="B32" i="9"/>
  <c r="B33" i="9"/>
  <c r="B34" i="9"/>
  <c r="B35" i="9"/>
  <c r="B29" i="9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G36" i="8"/>
  <c r="B36" i="8"/>
  <c r="G30" i="8"/>
  <c r="G31" i="8"/>
  <c r="G32" i="8"/>
  <c r="G33" i="8"/>
  <c r="G34" i="8"/>
  <c r="G35" i="8"/>
  <c r="G29" i="8"/>
  <c r="B30" i="8"/>
  <c r="B31" i="8"/>
  <c r="B32" i="8"/>
  <c r="B33" i="8"/>
  <c r="B34" i="8"/>
  <c r="B35" i="8"/>
  <c r="B29" i="8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36" i="7"/>
  <c r="G30" i="7"/>
  <c r="G31" i="7"/>
  <c r="G32" i="7"/>
  <c r="G33" i="7"/>
  <c r="G34" i="7"/>
  <c r="G35" i="7"/>
  <c r="B30" i="7"/>
  <c r="B31" i="7"/>
  <c r="B32" i="7"/>
  <c r="B33" i="7"/>
  <c r="B34" i="7"/>
  <c r="B35" i="7"/>
  <c r="G29" i="7"/>
  <c r="B29" i="7"/>
  <c r="F30" i="6"/>
  <c r="F30" i="9" s="1"/>
  <c r="F31" i="6"/>
  <c r="F31" i="9" s="1"/>
  <c r="F32" i="6"/>
  <c r="F32" i="7" s="1"/>
  <c r="F33" i="6"/>
  <c r="F33" i="9" s="1"/>
  <c r="F34" i="6"/>
  <c r="F34" i="7" s="1"/>
  <c r="F35" i="6"/>
  <c r="F35" i="8" s="1"/>
  <c r="F36" i="6"/>
  <c r="F36" i="7" s="1"/>
  <c r="F37" i="6"/>
  <c r="F37" i="9" s="1"/>
  <c r="F38" i="6"/>
  <c r="F38" i="9" s="1"/>
  <c r="F39" i="6"/>
  <c r="F39" i="7" s="1"/>
  <c r="F40" i="6"/>
  <c r="F41" i="6"/>
  <c r="F41" i="8" s="1"/>
  <c r="F42" i="6"/>
  <c r="F43" i="6"/>
  <c r="F44" i="6"/>
  <c r="F44" i="7" s="1"/>
  <c r="F45" i="6"/>
  <c r="F45" i="7" s="1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K30" i="6"/>
  <c r="K30" i="8" s="1"/>
  <c r="K31" i="6"/>
  <c r="K31" i="7" s="1"/>
  <c r="K32" i="6"/>
  <c r="K32" i="7" s="1"/>
  <c r="K33" i="6"/>
  <c r="K33" i="7" s="1"/>
  <c r="K34" i="6"/>
  <c r="K35" i="6"/>
  <c r="K35" i="9" s="1"/>
  <c r="K36" i="6"/>
  <c r="K36" i="8" s="1"/>
  <c r="K37" i="6"/>
  <c r="K37" i="9" s="1"/>
  <c r="K38" i="6"/>
  <c r="K38" i="8" s="1"/>
  <c r="K39" i="6"/>
  <c r="K40" i="6"/>
  <c r="K41" i="6"/>
  <c r="K41" i="9" s="1"/>
  <c r="K42" i="6"/>
  <c r="K42" i="9" s="1"/>
  <c r="K43" i="6"/>
  <c r="K43" i="9" s="1"/>
  <c r="K44" i="6"/>
  <c r="K45" i="6"/>
  <c r="K45" i="8" s="1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9" i="6"/>
  <c r="K29" i="8" s="1"/>
  <c r="F29" i="6"/>
  <c r="F29" i="9" s="1"/>
  <c r="C29" i="9"/>
  <c r="D29" i="9"/>
  <c r="E29" i="9"/>
  <c r="H29" i="9"/>
  <c r="I29" i="9"/>
  <c r="J29" i="9"/>
  <c r="C30" i="9"/>
  <c r="D30" i="9"/>
  <c r="E30" i="9"/>
  <c r="H30" i="9"/>
  <c r="I30" i="9"/>
  <c r="J30" i="9"/>
  <c r="C31" i="9"/>
  <c r="D31" i="9"/>
  <c r="E31" i="9"/>
  <c r="H31" i="9"/>
  <c r="I31" i="9"/>
  <c r="J31" i="9"/>
  <c r="C32" i="9"/>
  <c r="D32" i="9"/>
  <c r="E32" i="9"/>
  <c r="H32" i="9"/>
  <c r="I32" i="9"/>
  <c r="J32" i="9"/>
  <c r="C33" i="9"/>
  <c r="D33" i="9"/>
  <c r="E33" i="9"/>
  <c r="H33" i="9"/>
  <c r="I33" i="9"/>
  <c r="J33" i="9"/>
  <c r="C34" i="9"/>
  <c r="D34" i="9"/>
  <c r="E34" i="9"/>
  <c r="H34" i="9"/>
  <c r="I34" i="9"/>
  <c r="J34" i="9"/>
  <c r="C35" i="9"/>
  <c r="D35" i="9"/>
  <c r="E35" i="9"/>
  <c r="H35" i="9"/>
  <c r="I35" i="9"/>
  <c r="J35" i="9"/>
  <c r="C36" i="9"/>
  <c r="D36" i="9"/>
  <c r="E36" i="9"/>
  <c r="H36" i="9"/>
  <c r="I36" i="9"/>
  <c r="J36" i="9"/>
  <c r="B29" i="5"/>
  <c r="C29" i="5"/>
  <c r="D29" i="5"/>
  <c r="E29" i="5"/>
  <c r="F29" i="5"/>
  <c r="G29" i="5"/>
  <c r="H29" i="5"/>
  <c r="J29" i="5"/>
  <c r="K29" i="5"/>
  <c r="L29" i="5"/>
  <c r="M29" i="5"/>
  <c r="B30" i="5"/>
  <c r="C30" i="5"/>
  <c r="D30" i="5"/>
  <c r="E30" i="5"/>
  <c r="F30" i="5"/>
  <c r="G30" i="5"/>
  <c r="H30" i="5"/>
  <c r="J30" i="5"/>
  <c r="K30" i="5"/>
  <c r="L30" i="5"/>
  <c r="M30" i="5"/>
  <c r="B31" i="5"/>
  <c r="C31" i="5"/>
  <c r="D31" i="5"/>
  <c r="E31" i="5"/>
  <c r="F31" i="5"/>
  <c r="G31" i="5"/>
  <c r="H31" i="5"/>
  <c r="J31" i="5"/>
  <c r="K31" i="5"/>
  <c r="L31" i="5"/>
  <c r="M31" i="5"/>
  <c r="B32" i="5"/>
  <c r="C32" i="5"/>
  <c r="D32" i="5"/>
  <c r="E32" i="5"/>
  <c r="F32" i="5"/>
  <c r="G32" i="5"/>
  <c r="H32" i="5"/>
  <c r="J32" i="5"/>
  <c r="K32" i="5"/>
  <c r="L32" i="5"/>
  <c r="M32" i="5"/>
  <c r="B33" i="5"/>
  <c r="C33" i="5"/>
  <c r="D33" i="5"/>
  <c r="E33" i="5"/>
  <c r="F33" i="5"/>
  <c r="G33" i="5"/>
  <c r="H33" i="5"/>
  <c r="J33" i="5"/>
  <c r="K33" i="5"/>
  <c r="L33" i="5"/>
  <c r="M33" i="5"/>
  <c r="B34" i="5"/>
  <c r="C34" i="5"/>
  <c r="D34" i="5"/>
  <c r="E34" i="5"/>
  <c r="F34" i="5"/>
  <c r="G34" i="5"/>
  <c r="H34" i="5"/>
  <c r="J34" i="5"/>
  <c r="K34" i="5"/>
  <c r="L34" i="5"/>
  <c r="M34" i="5"/>
  <c r="B35" i="5"/>
  <c r="C35" i="5"/>
  <c r="D35" i="5"/>
  <c r="E35" i="5"/>
  <c r="F35" i="5"/>
  <c r="G35" i="5"/>
  <c r="H35" i="5"/>
  <c r="J35" i="5"/>
  <c r="K35" i="5"/>
  <c r="L35" i="5"/>
  <c r="M35" i="5"/>
  <c r="B36" i="5"/>
  <c r="C36" i="5"/>
  <c r="D36" i="5"/>
  <c r="E36" i="5"/>
  <c r="F36" i="5"/>
  <c r="G36" i="5"/>
  <c r="H36" i="5"/>
  <c r="J36" i="5"/>
  <c r="K36" i="5"/>
  <c r="L36" i="5"/>
  <c r="M36" i="5"/>
  <c r="C29" i="8"/>
  <c r="D29" i="8"/>
  <c r="E29" i="8"/>
  <c r="H29" i="8"/>
  <c r="I29" i="8"/>
  <c r="J29" i="8"/>
  <c r="C30" i="8"/>
  <c r="D30" i="8"/>
  <c r="E30" i="8"/>
  <c r="H30" i="8"/>
  <c r="I30" i="8"/>
  <c r="J30" i="8"/>
  <c r="C31" i="8"/>
  <c r="D31" i="8"/>
  <c r="E31" i="8"/>
  <c r="H31" i="8"/>
  <c r="I31" i="8"/>
  <c r="J31" i="8"/>
  <c r="C32" i="8"/>
  <c r="D32" i="8"/>
  <c r="E32" i="8"/>
  <c r="H32" i="8"/>
  <c r="I32" i="8"/>
  <c r="J32" i="8"/>
  <c r="C33" i="8"/>
  <c r="D33" i="8"/>
  <c r="E33" i="8"/>
  <c r="H33" i="8"/>
  <c r="I33" i="8"/>
  <c r="J33" i="8"/>
  <c r="C34" i="8"/>
  <c r="D34" i="8"/>
  <c r="E34" i="8"/>
  <c r="H34" i="8"/>
  <c r="I34" i="8"/>
  <c r="J34" i="8"/>
  <c r="C35" i="8"/>
  <c r="D35" i="8"/>
  <c r="E35" i="8"/>
  <c r="H35" i="8"/>
  <c r="I35" i="8"/>
  <c r="J35" i="8"/>
  <c r="C36" i="8"/>
  <c r="D36" i="8"/>
  <c r="E36" i="8"/>
  <c r="H36" i="8"/>
  <c r="I36" i="8"/>
  <c r="J36" i="8"/>
  <c r="B29" i="4"/>
  <c r="C29" i="4"/>
  <c r="D29" i="4"/>
  <c r="E29" i="4"/>
  <c r="F29" i="4"/>
  <c r="G29" i="4"/>
  <c r="H29" i="4"/>
  <c r="J29" i="4"/>
  <c r="K29" i="4"/>
  <c r="L29" i="4"/>
  <c r="M29" i="4"/>
  <c r="B30" i="4"/>
  <c r="C30" i="4"/>
  <c r="D30" i="4"/>
  <c r="E30" i="4"/>
  <c r="F30" i="4"/>
  <c r="G30" i="4"/>
  <c r="H30" i="4"/>
  <c r="J30" i="4"/>
  <c r="K30" i="4"/>
  <c r="L30" i="4"/>
  <c r="M30" i="4"/>
  <c r="B31" i="4"/>
  <c r="C31" i="4"/>
  <c r="D31" i="4"/>
  <c r="E31" i="4"/>
  <c r="F31" i="4"/>
  <c r="G31" i="4"/>
  <c r="H31" i="4"/>
  <c r="J31" i="4"/>
  <c r="K31" i="4"/>
  <c r="L31" i="4"/>
  <c r="M31" i="4"/>
  <c r="B32" i="4"/>
  <c r="C32" i="4"/>
  <c r="D32" i="4"/>
  <c r="E32" i="4"/>
  <c r="F32" i="4"/>
  <c r="G32" i="4"/>
  <c r="H32" i="4"/>
  <c r="J32" i="4"/>
  <c r="K32" i="4"/>
  <c r="L32" i="4"/>
  <c r="M32" i="4"/>
  <c r="B33" i="4"/>
  <c r="C33" i="4"/>
  <c r="D33" i="4"/>
  <c r="E33" i="4"/>
  <c r="F33" i="4"/>
  <c r="G33" i="4"/>
  <c r="H33" i="4"/>
  <c r="J33" i="4"/>
  <c r="K33" i="4"/>
  <c r="L33" i="4"/>
  <c r="M33" i="4"/>
  <c r="B34" i="4"/>
  <c r="C34" i="4"/>
  <c r="D34" i="4"/>
  <c r="E34" i="4"/>
  <c r="F34" i="4"/>
  <c r="G34" i="4"/>
  <c r="H34" i="4"/>
  <c r="J34" i="4"/>
  <c r="K34" i="4"/>
  <c r="L34" i="4"/>
  <c r="M34" i="4"/>
  <c r="B35" i="4"/>
  <c r="C35" i="4"/>
  <c r="D35" i="4"/>
  <c r="E35" i="4"/>
  <c r="F35" i="4"/>
  <c r="G35" i="4"/>
  <c r="H35" i="4"/>
  <c r="J35" i="4"/>
  <c r="K35" i="4"/>
  <c r="L35" i="4"/>
  <c r="M35" i="4"/>
  <c r="B36" i="4"/>
  <c r="C36" i="4"/>
  <c r="D36" i="4"/>
  <c r="E36" i="4"/>
  <c r="F36" i="4"/>
  <c r="G36" i="4"/>
  <c r="H36" i="4"/>
  <c r="J36" i="4"/>
  <c r="K36" i="4"/>
  <c r="L36" i="4"/>
  <c r="M36" i="4"/>
  <c r="C29" i="7"/>
  <c r="D29" i="7"/>
  <c r="E29" i="7"/>
  <c r="H29" i="7"/>
  <c r="I29" i="7"/>
  <c r="J29" i="7"/>
  <c r="C30" i="7"/>
  <c r="D30" i="7"/>
  <c r="E30" i="7"/>
  <c r="H30" i="7"/>
  <c r="I30" i="7"/>
  <c r="J30" i="7"/>
  <c r="C31" i="7"/>
  <c r="D31" i="7"/>
  <c r="E31" i="7"/>
  <c r="H31" i="7"/>
  <c r="I31" i="7"/>
  <c r="J31" i="7"/>
  <c r="C32" i="7"/>
  <c r="D32" i="7"/>
  <c r="E32" i="7"/>
  <c r="H32" i="7"/>
  <c r="I32" i="7"/>
  <c r="J32" i="7"/>
  <c r="C33" i="7"/>
  <c r="D33" i="7"/>
  <c r="E33" i="7"/>
  <c r="H33" i="7"/>
  <c r="I33" i="7"/>
  <c r="J33" i="7"/>
  <c r="C34" i="7"/>
  <c r="D34" i="7"/>
  <c r="E34" i="7"/>
  <c r="H34" i="7"/>
  <c r="I34" i="7"/>
  <c r="J34" i="7"/>
  <c r="C35" i="7"/>
  <c r="D35" i="7"/>
  <c r="E35" i="7"/>
  <c r="H35" i="7"/>
  <c r="I35" i="7"/>
  <c r="J35" i="7"/>
  <c r="C36" i="7"/>
  <c r="D36" i="7"/>
  <c r="E36" i="7"/>
  <c r="H36" i="7"/>
  <c r="I36" i="7"/>
  <c r="J36" i="7"/>
  <c r="B29" i="3"/>
  <c r="C29" i="3"/>
  <c r="D29" i="3"/>
  <c r="E29" i="3"/>
  <c r="F29" i="3"/>
  <c r="G29" i="3"/>
  <c r="H29" i="3"/>
  <c r="J29" i="3"/>
  <c r="K29" i="3"/>
  <c r="L29" i="3"/>
  <c r="M29" i="3"/>
  <c r="B30" i="3"/>
  <c r="C30" i="3"/>
  <c r="D30" i="3"/>
  <c r="E30" i="3"/>
  <c r="F30" i="3"/>
  <c r="G30" i="3"/>
  <c r="H30" i="3"/>
  <c r="J30" i="3"/>
  <c r="K30" i="3"/>
  <c r="L30" i="3"/>
  <c r="M30" i="3"/>
  <c r="B31" i="3"/>
  <c r="C31" i="3"/>
  <c r="D31" i="3"/>
  <c r="E31" i="3"/>
  <c r="F31" i="3"/>
  <c r="G31" i="3"/>
  <c r="H31" i="3"/>
  <c r="J31" i="3"/>
  <c r="K31" i="3"/>
  <c r="L31" i="3"/>
  <c r="M31" i="3"/>
  <c r="B32" i="3"/>
  <c r="C32" i="3"/>
  <c r="D32" i="3"/>
  <c r="E32" i="3"/>
  <c r="F32" i="3"/>
  <c r="G32" i="3"/>
  <c r="H32" i="3"/>
  <c r="J32" i="3"/>
  <c r="K32" i="3"/>
  <c r="L32" i="3"/>
  <c r="M32" i="3"/>
  <c r="B33" i="3"/>
  <c r="C33" i="3"/>
  <c r="D33" i="3"/>
  <c r="E33" i="3"/>
  <c r="F33" i="3"/>
  <c r="G33" i="3"/>
  <c r="H33" i="3"/>
  <c r="J33" i="3"/>
  <c r="K33" i="3"/>
  <c r="L33" i="3"/>
  <c r="M33" i="3"/>
  <c r="B34" i="3"/>
  <c r="C34" i="3"/>
  <c r="D34" i="3"/>
  <c r="E34" i="3"/>
  <c r="F34" i="3"/>
  <c r="G34" i="3"/>
  <c r="H34" i="3"/>
  <c r="J34" i="3"/>
  <c r="K34" i="3"/>
  <c r="L34" i="3"/>
  <c r="M34" i="3"/>
  <c r="B35" i="3"/>
  <c r="C35" i="3"/>
  <c r="D35" i="3"/>
  <c r="E35" i="3"/>
  <c r="F35" i="3"/>
  <c r="G35" i="3"/>
  <c r="H35" i="3"/>
  <c r="J35" i="3"/>
  <c r="K35" i="3"/>
  <c r="L35" i="3"/>
  <c r="M35" i="3"/>
  <c r="B36" i="3"/>
  <c r="C36" i="3"/>
  <c r="D36" i="3"/>
  <c r="E36" i="3"/>
  <c r="F36" i="3"/>
  <c r="G36" i="3"/>
  <c r="H36" i="3"/>
  <c r="J36" i="3"/>
  <c r="K36" i="3"/>
  <c r="L36" i="3"/>
  <c r="M36" i="3"/>
  <c r="N29" i="2"/>
  <c r="N30" i="2"/>
  <c r="N30" i="5" s="1"/>
  <c r="N31" i="2"/>
  <c r="N31" i="5" s="1"/>
  <c r="N32" i="2"/>
  <c r="N32" i="3" s="1"/>
  <c r="N33" i="2"/>
  <c r="N33" i="5" s="1"/>
  <c r="N34" i="2"/>
  <c r="N35" i="2"/>
  <c r="N35" i="5" s="1"/>
  <c r="N36" i="2"/>
  <c r="N36" i="3" s="1"/>
  <c r="I29" i="2"/>
  <c r="I29" i="4" s="1"/>
  <c r="I30" i="2"/>
  <c r="I30" i="3" s="1"/>
  <c r="I31" i="2"/>
  <c r="I31" i="5" s="1"/>
  <c r="I32" i="2"/>
  <c r="I32" i="5" s="1"/>
  <c r="I33" i="2"/>
  <c r="I33" i="4" s="1"/>
  <c r="I34" i="2"/>
  <c r="I34" i="3" s="1"/>
  <c r="I35" i="2"/>
  <c r="I35" i="5" s="1"/>
  <c r="I36" i="2"/>
  <c r="I36" i="5" s="1"/>
  <c r="C37" i="9"/>
  <c r="D37" i="9"/>
  <c r="E37" i="9"/>
  <c r="H37" i="9"/>
  <c r="I37" i="9"/>
  <c r="J37" i="9"/>
  <c r="B37" i="5"/>
  <c r="C37" i="5"/>
  <c r="D37" i="5"/>
  <c r="E37" i="5"/>
  <c r="F37" i="5"/>
  <c r="G37" i="5"/>
  <c r="H37" i="5"/>
  <c r="J37" i="5"/>
  <c r="K37" i="5"/>
  <c r="L37" i="5"/>
  <c r="M37" i="5"/>
  <c r="C37" i="8"/>
  <c r="D37" i="8"/>
  <c r="E37" i="8"/>
  <c r="H37" i="8"/>
  <c r="I37" i="8"/>
  <c r="J37" i="8"/>
  <c r="B37" i="4"/>
  <c r="C37" i="4"/>
  <c r="D37" i="4"/>
  <c r="E37" i="4"/>
  <c r="F37" i="4"/>
  <c r="G37" i="4"/>
  <c r="H37" i="4"/>
  <c r="J37" i="4"/>
  <c r="K37" i="4"/>
  <c r="L37" i="4"/>
  <c r="M37" i="4"/>
  <c r="C37" i="7"/>
  <c r="D37" i="7"/>
  <c r="E37" i="7"/>
  <c r="H37" i="7"/>
  <c r="I37" i="7"/>
  <c r="J37" i="7"/>
  <c r="B37" i="3"/>
  <c r="C37" i="3"/>
  <c r="D37" i="3"/>
  <c r="E37" i="3"/>
  <c r="F37" i="3"/>
  <c r="G37" i="3"/>
  <c r="H37" i="3"/>
  <c r="J37" i="3"/>
  <c r="K37" i="3"/>
  <c r="L37" i="3"/>
  <c r="M37" i="3"/>
  <c r="N37" i="2"/>
  <c r="N37" i="5" s="1"/>
  <c r="I37" i="2"/>
  <c r="C38" i="9"/>
  <c r="D38" i="9"/>
  <c r="E38" i="9"/>
  <c r="H38" i="9"/>
  <c r="I38" i="9"/>
  <c r="J38" i="9"/>
  <c r="B38" i="5"/>
  <c r="C38" i="5"/>
  <c r="D38" i="5"/>
  <c r="E38" i="5"/>
  <c r="F38" i="5"/>
  <c r="G38" i="5"/>
  <c r="H38" i="5"/>
  <c r="J38" i="5"/>
  <c r="K38" i="5"/>
  <c r="L38" i="5"/>
  <c r="M38" i="5"/>
  <c r="C38" i="8"/>
  <c r="D38" i="8"/>
  <c r="E38" i="8"/>
  <c r="H38" i="8"/>
  <c r="I38" i="8"/>
  <c r="J38" i="8"/>
  <c r="B38" i="4"/>
  <c r="C38" i="4"/>
  <c r="D38" i="4"/>
  <c r="E38" i="4"/>
  <c r="F38" i="4"/>
  <c r="G38" i="4"/>
  <c r="H38" i="4"/>
  <c r="J38" i="4"/>
  <c r="K38" i="4"/>
  <c r="L38" i="4"/>
  <c r="M38" i="4"/>
  <c r="C38" i="7"/>
  <c r="D38" i="7"/>
  <c r="E38" i="7"/>
  <c r="H38" i="7"/>
  <c r="I38" i="7"/>
  <c r="J38" i="7"/>
  <c r="B38" i="3"/>
  <c r="C38" i="3"/>
  <c r="D38" i="3"/>
  <c r="E38" i="3"/>
  <c r="F38" i="3"/>
  <c r="G38" i="3"/>
  <c r="H38" i="3"/>
  <c r="J38" i="3"/>
  <c r="K38" i="3"/>
  <c r="L38" i="3"/>
  <c r="M38" i="3"/>
  <c r="N38" i="2"/>
  <c r="N38" i="3" s="1"/>
  <c r="I38" i="2"/>
  <c r="I38" i="5" s="1"/>
  <c r="C39" i="9"/>
  <c r="D39" i="9"/>
  <c r="E39" i="9"/>
  <c r="H39" i="9"/>
  <c r="I39" i="9"/>
  <c r="J39" i="9"/>
  <c r="B39" i="5"/>
  <c r="C39" i="5"/>
  <c r="D39" i="5"/>
  <c r="E39" i="5"/>
  <c r="F39" i="5"/>
  <c r="G39" i="5"/>
  <c r="H39" i="5"/>
  <c r="J39" i="5"/>
  <c r="K39" i="5"/>
  <c r="L39" i="5"/>
  <c r="M39" i="5"/>
  <c r="C39" i="8"/>
  <c r="D39" i="8"/>
  <c r="E39" i="8"/>
  <c r="H39" i="8"/>
  <c r="I39" i="8"/>
  <c r="J39" i="8"/>
  <c r="B39" i="4"/>
  <c r="C39" i="4"/>
  <c r="D39" i="4"/>
  <c r="E39" i="4"/>
  <c r="F39" i="4"/>
  <c r="G39" i="4"/>
  <c r="H39" i="4"/>
  <c r="J39" i="4"/>
  <c r="K39" i="4"/>
  <c r="L39" i="4"/>
  <c r="M39" i="4"/>
  <c r="C39" i="7"/>
  <c r="D39" i="7"/>
  <c r="E39" i="7"/>
  <c r="H39" i="7"/>
  <c r="I39" i="7"/>
  <c r="J39" i="7"/>
  <c r="B39" i="3"/>
  <c r="C39" i="3"/>
  <c r="D39" i="3"/>
  <c r="E39" i="3"/>
  <c r="F39" i="3"/>
  <c r="G39" i="3"/>
  <c r="H39" i="3"/>
  <c r="J39" i="3"/>
  <c r="K39" i="3"/>
  <c r="L39" i="3"/>
  <c r="M39" i="3"/>
  <c r="N39" i="2"/>
  <c r="N39" i="4" s="1"/>
  <c r="I39" i="2"/>
  <c r="I39" i="5" s="1"/>
  <c r="C40" i="9"/>
  <c r="D40" i="9"/>
  <c r="E40" i="9"/>
  <c r="H40" i="9"/>
  <c r="I40" i="9"/>
  <c r="J40" i="9"/>
  <c r="B40" i="5"/>
  <c r="C40" i="5"/>
  <c r="D40" i="5"/>
  <c r="E40" i="5"/>
  <c r="F40" i="5"/>
  <c r="G40" i="5"/>
  <c r="H40" i="5"/>
  <c r="J40" i="5"/>
  <c r="K40" i="5"/>
  <c r="L40" i="5"/>
  <c r="M40" i="5"/>
  <c r="C40" i="8"/>
  <c r="D40" i="8"/>
  <c r="E40" i="8"/>
  <c r="H40" i="8"/>
  <c r="I40" i="8"/>
  <c r="J40" i="8"/>
  <c r="B40" i="4"/>
  <c r="C40" i="4"/>
  <c r="D40" i="4"/>
  <c r="E40" i="4"/>
  <c r="F40" i="4"/>
  <c r="G40" i="4"/>
  <c r="H40" i="4"/>
  <c r="J40" i="4"/>
  <c r="K40" i="4"/>
  <c r="L40" i="4"/>
  <c r="M40" i="4"/>
  <c r="C40" i="7"/>
  <c r="D40" i="7"/>
  <c r="E40" i="7"/>
  <c r="H40" i="7"/>
  <c r="I40" i="7"/>
  <c r="J40" i="7"/>
  <c r="B40" i="3"/>
  <c r="C40" i="3"/>
  <c r="D40" i="3"/>
  <c r="E40" i="3"/>
  <c r="F40" i="3"/>
  <c r="G40" i="3"/>
  <c r="H40" i="3"/>
  <c r="J40" i="3"/>
  <c r="K40" i="3"/>
  <c r="L40" i="3"/>
  <c r="M40" i="3"/>
  <c r="K40" i="8"/>
  <c r="N40" i="2"/>
  <c r="N40" i="5" s="1"/>
  <c r="I40" i="2"/>
  <c r="I40" i="4" s="1"/>
  <c r="C41" i="9"/>
  <c r="D41" i="9"/>
  <c r="E41" i="9"/>
  <c r="H41" i="9"/>
  <c r="I41" i="9"/>
  <c r="J41" i="9"/>
  <c r="B41" i="5"/>
  <c r="C41" i="5"/>
  <c r="D41" i="5"/>
  <c r="E41" i="5"/>
  <c r="F41" i="5"/>
  <c r="G41" i="5"/>
  <c r="H41" i="5"/>
  <c r="J41" i="5"/>
  <c r="K41" i="5"/>
  <c r="L41" i="5"/>
  <c r="M41" i="5"/>
  <c r="C41" i="8"/>
  <c r="D41" i="8"/>
  <c r="E41" i="8"/>
  <c r="H41" i="8"/>
  <c r="I41" i="8"/>
  <c r="J41" i="8"/>
  <c r="B41" i="4"/>
  <c r="C41" i="4"/>
  <c r="D41" i="4"/>
  <c r="E41" i="4"/>
  <c r="F41" i="4"/>
  <c r="G41" i="4"/>
  <c r="H41" i="4"/>
  <c r="J41" i="4"/>
  <c r="K41" i="4"/>
  <c r="L41" i="4"/>
  <c r="M41" i="4"/>
  <c r="C41" i="7"/>
  <c r="D41" i="7"/>
  <c r="E41" i="7"/>
  <c r="H41" i="7"/>
  <c r="I41" i="7"/>
  <c r="J41" i="7"/>
  <c r="B41" i="3"/>
  <c r="C41" i="3"/>
  <c r="D41" i="3"/>
  <c r="E41" i="3"/>
  <c r="F41" i="3"/>
  <c r="G41" i="3"/>
  <c r="H41" i="3"/>
  <c r="J41" i="3"/>
  <c r="K41" i="3"/>
  <c r="L41" i="3"/>
  <c r="M41" i="3"/>
  <c r="N41" i="2"/>
  <c r="N41" i="4" s="1"/>
  <c r="I41" i="2"/>
  <c r="I41" i="3" s="1"/>
  <c r="C42" i="9"/>
  <c r="D42" i="9"/>
  <c r="E42" i="9"/>
  <c r="H42" i="9"/>
  <c r="I42" i="9"/>
  <c r="J42" i="9"/>
  <c r="B42" i="5"/>
  <c r="C42" i="5"/>
  <c r="D42" i="5"/>
  <c r="E42" i="5"/>
  <c r="F42" i="5"/>
  <c r="G42" i="5"/>
  <c r="H42" i="5"/>
  <c r="J42" i="5"/>
  <c r="K42" i="5"/>
  <c r="L42" i="5"/>
  <c r="M42" i="5"/>
  <c r="C42" i="8"/>
  <c r="D42" i="8"/>
  <c r="E42" i="8"/>
  <c r="H42" i="8"/>
  <c r="I42" i="8"/>
  <c r="J42" i="8"/>
  <c r="B42" i="4"/>
  <c r="C42" i="4"/>
  <c r="D42" i="4"/>
  <c r="E42" i="4"/>
  <c r="F42" i="4"/>
  <c r="G42" i="4"/>
  <c r="H42" i="4"/>
  <c r="J42" i="4"/>
  <c r="K42" i="4"/>
  <c r="L42" i="4"/>
  <c r="M42" i="4"/>
  <c r="C42" i="7"/>
  <c r="D42" i="7"/>
  <c r="E42" i="7"/>
  <c r="H42" i="7"/>
  <c r="I42" i="7"/>
  <c r="J42" i="7"/>
  <c r="B42" i="3"/>
  <c r="C42" i="3"/>
  <c r="D42" i="3"/>
  <c r="E42" i="3"/>
  <c r="F42" i="3"/>
  <c r="G42" i="3"/>
  <c r="H42" i="3"/>
  <c r="J42" i="3"/>
  <c r="K42" i="3"/>
  <c r="L42" i="3"/>
  <c r="M42" i="3"/>
  <c r="F42" i="8"/>
  <c r="N42" i="2"/>
  <c r="N42" i="3" s="1"/>
  <c r="I42" i="2"/>
  <c r="I42" i="3" s="1"/>
  <c r="C43" i="9"/>
  <c r="D43" i="9"/>
  <c r="E43" i="9"/>
  <c r="H43" i="9"/>
  <c r="I43" i="9"/>
  <c r="J43" i="9"/>
  <c r="B43" i="5"/>
  <c r="C43" i="5"/>
  <c r="D43" i="5"/>
  <c r="E43" i="5"/>
  <c r="F43" i="5"/>
  <c r="G43" i="5"/>
  <c r="H43" i="5"/>
  <c r="J43" i="5"/>
  <c r="K43" i="5"/>
  <c r="L43" i="5"/>
  <c r="M43" i="5"/>
  <c r="C43" i="8"/>
  <c r="D43" i="8"/>
  <c r="E43" i="8"/>
  <c r="H43" i="8"/>
  <c r="I43" i="8"/>
  <c r="J43" i="8"/>
  <c r="B43" i="4"/>
  <c r="C43" i="4"/>
  <c r="D43" i="4"/>
  <c r="E43" i="4"/>
  <c r="F43" i="4"/>
  <c r="G43" i="4"/>
  <c r="H43" i="4"/>
  <c r="J43" i="4"/>
  <c r="K43" i="4"/>
  <c r="L43" i="4"/>
  <c r="M43" i="4"/>
  <c r="C43" i="7"/>
  <c r="D43" i="7"/>
  <c r="E43" i="7"/>
  <c r="H43" i="7"/>
  <c r="I43" i="7"/>
  <c r="J43" i="7"/>
  <c r="B43" i="3"/>
  <c r="C43" i="3"/>
  <c r="D43" i="3"/>
  <c r="E43" i="3"/>
  <c r="F43" i="3"/>
  <c r="G43" i="3"/>
  <c r="H43" i="3"/>
  <c r="J43" i="3"/>
  <c r="K43" i="3"/>
  <c r="L43" i="3"/>
  <c r="M43" i="3"/>
  <c r="N43" i="2"/>
  <c r="N43" i="3" s="1"/>
  <c r="I43" i="2"/>
  <c r="I43" i="5" s="1"/>
  <c r="C44" i="9"/>
  <c r="D44" i="9"/>
  <c r="C45" i="9"/>
  <c r="D45" i="9"/>
  <c r="C46" i="9"/>
  <c r="D46" i="9"/>
  <c r="C47" i="9"/>
  <c r="D47" i="9"/>
  <c r="C48" i="9"/>
  <c r="D48" i="9"/>
  <c r="C49" i="9"/>
  <c r="D49" i="9"/>
  <c r="C50" i="9"/>
  <c r="D50" i="9"/>
  <c r="E44" i="9"/>
  <c r="H44" i="9"/>
  <c r="I44" i="9"/>
  <c r="J44" i="9"/>
  <c r="B44" i="5"/>
  <c r="C44" i="5"/>
  <c r="D44" i="5"/>
  <c r="E44" i="5"/>
  <c r="F44" i="5"/>
  <c r="G44" i="5"/>
  <c r="H44" i="5"/>
  <c r="J44" i="5"/>
  <c r="K44" i="5"/>
  <c r="L44" i="5"/>
  <c r="M44" i="5"/>
  <c r="C44" i="8"/>
  <c r="D44" i="8"/>
  <c r="E44" i="8"/>
  <c r="H44" i="8"/>
  <c r="I44" i="8"/>
  <c r="J44" i="8"/>
  <c r="B44" i="4"/>
  <c r="C44" i="4"/>
  <c r="D44" i="4"/>
  <c r="E44" i="4"/>
  <c r="F44" i="4"/>
  <c r="G44" i="4"/>
  <c r="H44" i="4"/>
  <c r="J44" i="4"/>
  <c r="K44" i="4"/>
  <c r="L44" i="4"/>
  <c r="M44" i="4"/>
  <c r="C44" i="7"/>
  <c r="D44" i="7"/>
  <c r="E44" i="7"/>
  <c r="H44" i="7"/>
  <c r="I44" i="7"/>
  <c r="J44" i="7"/>
  <c r="B44" i="3"/>
  <c r="C44" i="3"/>
  <c r="D44" i="3"/>
  <c r="E44" i="3"/>
  <c r="F44" i="3"/>
  <c r="G44" i="3"/>
  <c r="H44" i="3"/>
  <c r="J44" i="3"/>
  <c r="K44" i="3"/>
  <c r="L44" i="3"/>
  <c r="M44" i="3"/>
  <c r="N44" i="2"/>
  <c r="N44" i="4" s="1"/>
  <c r="I44" i="2"/>
  <c r="E45" i="9"/>
  <c r="H45" i="9"/>
  <c r="I45" i="9"/>
  <c r="J45" i="9"/>
  <c r="B45" i="5"/>
  <c r="C45" i="5"/>
  <c r="D45" i="5"/>
  <c r="E45" i="5"/>
  <c r="F45" i="5"/>
  <c r="G45" i="5"/>
  <c r="H45" i="5"/>
  <c r="J45" i="5"/>
  <c r="K45" i="5"/>
  <c r="L45" i="5"/>
  <c r="M45" i="5"/>
  <c r="C45" i="8"/>
  <c r="D45" i="8"/>
  <c r="E45" i="8"/>
  <c r="H45" i="8"/>
  <c r="I45" i="8"/>
  <c r="J45" i="8"/>
  <c r="B45" i="4"/>
  <c r="C45" i="4"/>
  <c r="D45" i="4"/>
  <c r="E45" i="4"/>
  <c r="F45" i="4"/>
  <c r="G45" i="4"/>
  <c r="H45" i="4"/>
  <c r="J45" i="4"/>
  <c r="K45" i="4"/>
  <c r="L45" i="4"/>
  <c r="M45" i="4"/>
  <c r="C45" i="7"/>
  <c r="D45" i="7"/>
  <c r="E45" i="7"/>
  <c r="H45" i="7"/>
  <c r="I45" i="7"/>
  <c r="J45" i="7"/>
  <c r="B45" i="3"/>
  <c r="C45" i="3"/>
  <c r="D45" i="3"/>
  <c r="E45" i="3"/>
  <c r="F45" i="3"/>
  <c r="G45" i="3"/>
  <c r="H45" i="3"/>
  <c r="J45" i="3"/>
  <c r="K45" i="3"/>
  <c r="L45" i="3"/>
  <c r="M45" i="3"/>
  <c r="N45" i="2"/>
  <c r="N45" i="5" s="1"/>
  <c r="I45" i="2"/>
  <c r="I45" i="3" s="1"/>
  <c r="K10" i="7" l="1"/>
  <c r="K10" i="8"/>
  <c r="K9" i="7"/>
  <c r="K9" i="8"/>
  <c r="F9" i="7"/>
  <c r="O9" i="2"/>
  <c r="O9" i="5" s="1"/>
  <c r="N9" i="4"/>
  <c r="N9" i="3"/>
  <c r="N10" i="5"/>
  <c r="N15" i="3"/>
  <c r="N17" i="3"/>
  <c r="N18" i="3"/>
  <c r="N14" i="3"/>
  <c r="N12" i="3"/>
  <c r="N10" i="3"/>
  <c r="I18" i="3"/>
  <c r="I10" i="3"/>
  <c r="I9" i="4"/>
  <c r="I15" i="3"/>
  <c r="I11" i="3"/>
  <c r="I10" i="4"/>
  <c r="I9" i="5"/>
  <c r="O10" i="2"/>
  <c r="I16" i="3"/>
  <c r="I12" i="3"/>
  <c r="I13" i="3"/>
  <c r="L10" i="6"/>
  <c r="L9" i="6"/>
  <c r="K16" i="9"/>
  <c r="K16" i="7"/>
  <c r="F11" i="8"/>
  <c r="L12" i="6"/>
  <c r="L12" i="7" s="1"/>
  <c r="K12" i="8"/>
  <c r="L15" i="6"/>
  <c r="L15" i="7" s="1"/>
  <c r="F15" i="8"/>
  <c r="F15" i="9"/>
  <c r="F14" i="8"/>
  <c r="L11" i="6"/>
  <c r="K13" i="7"/>
  <c r="F12" i="7"/>
  <c r="F16" i="8"/>
  <c r="K13" i="9"/>
  <c r="F12" i="9"/>
  <c r="K11" i="9"/>
  <c r="K14" i="8"/>
  <c r="F13" i="8"/>
  <c r="K15" i="7"/>
  <c r="F14" i="7"/>
  <c r="K11" i="8"/>
  <c r="K15" i="9"/>
  <c r="K12" i="7"/>
  <c r="F11" i="9"/>
  <c r="F16" i="7"/>
  <c r="F12" i="8"/>
  <c r="K14" i="7"/>
  <c r="F13" i="7"/>
  <c r="O16" i="2"/>
  <c r="I15" i="4"/>
  <c r="O11" i="2"/>
  <c r="I16" i="5"/>
  <c r="N14" i="4"/>
  <c r="N11" i="5"/>
  <c r="I11" i="4"/>
  <c r="O15" i="2"/>
  <c r="O15" i="3" s="1"/>
  <c r="I12" i="4"/>
  <c r="I13" i="5"/>
  <c r="O14" i="2"/>
  <c r="O14" i="3" s="1"/>
  <c r="N15" i="4"/>
  <c r="N11" i="4"/>
  <c r="N16" i="5"/>
  <c r="N12" i="5"/>
  <c r="I14" i="5"/>
  <c r="O13" i="2"/>
  <c r="O13" i="3" s="1"/>
  <c r="N16" i="4"/>
  <c r="N13" i="5"/>
  <c r="O12" i="2"/>
  <c r="O12" i="3" s="1"/>
  <c r="N13" i="4"/>
  <c r="L16" i="6"/>
  <c r="L14" i="6"/>
  <c r="L13" i="6"/>
  <c r="F17" i="8"/>
  <c r="L18" i="6"/>
  <c r="L18" i="9" s="1"/>
  <c r="K18" i="8"/>
  <c r="K17" i="7"/>
  <c r="K17" i="9"/>
  <c r="F18" i="7"/>
  <c r="F18" i="9"/>
  <c r="K18" i="7"/>
  <c r="F17" i="7"/>
  <c r="F18" i="8"/>
  <c r="I17" i="4"/>
  <c r="I18" i="4"/>
  <c r="I17" i="5"/>
  <c r="N17" i="4"/>
  <c r="N18" i="4"/>
  <c r="L17" i="6"/>
  <c r="O17" i="2"/>
  <c r="O17" i="3" s="1"/>
  <c r="O18" i="2"/>
  <c r="O18" i="3" s="1"/>
  <c r="K20" i="7"/>
  <c r="K19" i="9"/>
  <c r="L20" i="6"/>
  <c r="L20" i="9" s="1"/>
  <c r="L22" i="6"/>
  <c r="L22" i="8" s="1"/>
  <c r="K19" i="7"/>
  <c r="K21" i="9"/>
  <c r="K22" i="7"/>
  <c r="K21" i="7"/>
  <c r="K20" i="9"/>
  <c r="K22" i="9"/>
  <c r="K23" i="9"/>
  <c r="F22" i="7"/>
  <c r="F21" i="9"/>
  <c r="F19" i="8"/>
  <c r="F21" i="7"/>
  <c r="F22" i="8"/>
  <c r="L21" i="6"/>
  <c r="F20" i="8"/>
  <c r="F20" i="7"/>
  <c r="F19" i="9"/>
  <c r="L19" i="6"/>
  <c r="N22" i="3"/>
  <c r="N20" i="3"/>
  <c r="N19" i="4"/>
  <c r="N21" i="4"/>
  <c r="N19" i="5"/>
  <c r="N21" i="5"/>
  <c r="N20" i="4"/>
  <c r="N22" i="4"/>
  <c r="O22" i="2"/>
  <c r="O22" i="5" s="1"/>
  <c r="I22" i="5"/>
  <c r="I19" i="3"/>
  <c r="I22" i="4"/>
  <c r="I20" i="3"/>
  <c r="I21" i="4"/>
  <c r="I21" i="5"/>
  <c r="O21" i="2"/>
  <c r="O20" i="2"/>
  <c r="I20" i="4"/>
  <c r="O19" i="2"/>
  <c r="I19" i="4"/>
  <c r="L23" i="6"/>
  <c r="L23" i="9" s="1"/>
  <c r="K26" i="7"/>
  <c r="K26" i="8"/>
  <c r="K23" i="8"/>
  <c r="O25" i="2"/>
  <c r="O25" i="4" s="1"/>
  <c r="N23" i="5"/>
  <c r="I25" i="3"/>
  <c r="K25" i="7"/>
  <c r="K25" i="8"/>
  <c r="K24" i="7"/>
  <c r="K24" i="8"/>
  <c r="K27" i="7"/>
  <c r="L24" i="6"/>
  <c r="L24" i="9" s="1"/>
  <c r="F25" i="9"/>
  <c r="L26" i="6"/>
  <c r="L26" i="9" s="1"/>
  <c r="F24" i="7"/>
  <c r="F24" i="9"/>
  <c r="L25" i="6"/>
  <c r="F26" i="7"/>
  <c r="F26" i="8"/>
  <c r="F23" i="7"/>
  <c r="F23" i="8"/>
  <c r="F23" i="9"/>
  <c r="F25" i="7"/>
  <c r="O23" i="2"/>
  <c r="O23" i="5" s="1"/>
  <c r="N24" i="4"/>
  <c r="N25" i="5"/>
  <c r="N23" i="3"/>
  <c r="O26" i="2"/>
  <c r="O26" i="4" s="1"/>
  <c r="N26" i="3"/>
  <c r="N24" i="3"/>
  <c r="N25" i="4"/>
  <c r="N26" i="5"/>
  <c r="I25" i="5"/>
  <c r="I26" i="3"/>
  <c r="I24" i="4"/>
  <c r="I26" i="5"/>
  <c r="I23" i="3"/>
  <c r="I23" i="5"/>
  <c r="O24" i="2"/>
  <c r="I24" i="3"/>
  <c r="I23" i="4"/>
  <c r="K27" i="8"/>
  <c r="L28" i="6"/>
  <c r="L28" i="9" s="1"/>
  <c r="F28" i="8"/>
  <c r="K28" i="8"/>
  <c r="F27" i="8"/>
  <c r="F28" i="7"/>
  <c r="K28" i="7"/>
  <c r="F27" i="7"/>
  <c r="K28" i="9"/>
  <c r="I28" i="3"/>
  <c r="N28" i="4"/>
  <c r="I27" i="4"/>
  <c r="N27" i="3"/>
  <c r="I28" i="4"/>
  <c r="I27" i="5"/>
  <c r="N28" i="3"/>
  <c r="N27" i="4"/>
  <c r="L27" i="6"/>
  <c r="F34" i="9"/>
  <c r="F34" i="8"/>
  <c r="K33" i="9"/>
  <c r="F33" i="7"/>
  <c r="F33" i="8"/>
  <c r="O28" i="2"/>
  <c r="O27" i="2"/>
  <c r="O29" i="2"/>
  <c r="O29" i="3" s="1"/>
  <c r="I33" i="3"/>
  <c r="O34" i="2"/>
  <c r="O34" i="3" s="1"/>
  <c r="I32" i="4"/>
  <c r="O33" i="2"/>
  <c r="N33" i="3"/>
  <c r="N29" i="3"/>
  <c r="N36" i="4"/>
  <c r="N32" i="4"/>
  <c r="I33" i="5"/>
  <c r="I29" i="5"/>
  <c r="O32" i="2"/>
  <c r="I35" i="3"/>
  <c r="I31" i="3"/>
  <c r="I34" i="4"/>
  <c r="I30" i="4"/>
  <c r="N36" i="5"/>
  <c r="N32" i="5"/>
  <c r="O31" i="2"/>
  <c r="N34" i="3"/>
  <c r="N30" i="3"/>
  <c r="N33" i="4"/>
  <c r="N29" i="4"/>
  <c r="I34" i="5"/>
  <c r="I30" i="5"/>
  <c r="O30" i="2"/>
  <c r="I36" i="3"/>
  <c r="I32" i="3"/>
  <c r="I35" i="4"/>
  <c r="I31" i="4"/>
  <c r="N29" i="5"/>
  <c r="N35" i="3"/>
  <c r="N31" i="3"/>
  <c r="N34" i="4"/>
  <c r="N30" i="4"/>
  <c r="O36" i="2"/>
  <c r="I29" i="3"/>
  <c r="I36" i="4"/>
  <c r="N34" i="5"/>
  <c r="O35" i="2"/>
  <c r="N35" i="4"/>
  <c r="N31" i="4"/>
  <c r="F32" i="9"/>
  <c r="F32" i="8"/>
  <c r="K30" i="9"/>
  <c r="K32" i="9"/>
  <c r="F35" i="7"/>
  <c r="F35" i="9"/>
  <c r="L29" i="6"/>
  <c r="L29" i="9" s="1"/>
  <c r="K29" i="7"/>
  <c r="K29" i="9"/>
  <c r="F36" i="9"/>
  <c r="L34" i="6"/>
  <c r="L34" i="8" s="1"/>
  <c r="F36" i="8"/>
  <c r="L33" i="6"/>
  <c r="L33" i="9" s="1"/>
  <c r="L31" i="6"/>
  <c r="L31" i="8" s="1"/>
  <c r="L30" i="6"/>
  <c r="L30" i="9" s="1"/>
  <c r="K33" i="8"/>
  <c r="K30" i="7"/>
  <c r="K34" i="7"/>
  <c r="K34" i="8"/>
  <c r="L35" i="6"/>
  <c r="L35" i="9" s="1"/>
  <c r="K34" i="9"/>
  <c r="K31" i="8"/>
  <c r="L36" i="6"/>
  <c r="L36" i="7" s="1"/>
  <c r="L32" i="6"/>
  <c r="L32" i="9" s="1"/>
  <c r="K31" i="9"/>
  <c r="K35" i="7"/>
  <c r="K35" i="8"/>
  <c r="K36" i="7"/>
  <c r="K32" i="8"/>
  <c r="K36" i="9"/>
  <c r="F31" i="7"/>
  <c r="F31" i="8"/>
  <c r="F30" i="7"/>
  <c r="F30" i="8"/>
  <c r="F29" i="7"/>
  <c r="F29" i="8"/>
  <c r="K37" i="8"/>
  <c r="K37" i="7"/>
  <c r="F37" i="8"/>
  <c r="L37" i="6"/>
  <c r="F37" i="7"/>
  <c r="O37" i="2"/>
  <c r="O37" i="3" s="1"/>
  <c r="N37" i="4"/>
  <c r="N37" i="3"/>
  <c r="I37" i="4"/>
  <c r="I37" i="5"/>
  <c r="I37" i="3"/>
  <c r="K38" i="9"/>
  <c r="K38" i="7"/>
  <c r="L38" i="6"/>
  <c r="L38" i="9" s="1"/>
  <c r="F38" i="8"/>
  <c r="F38" i="7"/>
  <c r="N38" i="5"/>
  <c r="N38" i="4"/>
  <c r="O38" i="2"/>
  <c r="O38" i="3" s="1"/>
  <c r="I38" i="4"/>
  <c r="I38" i="3"/>
  <c r="O39" i="2"/>
  <c r="O39" i="3" s="1"/>
  <c r="F39" i="8"/>
  <c r="F39" i="9"/>
  <c r="L39" i="6"/>
  <c r="L39" i="9" s="1"/>
  <c r="K39" i="8"/>
  <c r="K39" i="7"/>
  <c r="K39" i="9"/>
  <c r="L40" i="6"/>
  <c r="L40" i="9" s="1"/>
  <c r="N39" i="3"/>
  <c r="N39" i="5"/>
  <c r="I39" i="4"/>
  <c r="I39" i="3"/>
  <c r="L43" i="6"/>
  <c r="L43" i="9" s="1"/>
  <c r="N40" i="3"/>
  <c r="N40" i="4"/>
  <c r="O40" i="2"/>
  <c r="I40" i="5"/>
  <c r="I40" i="3"/>
  <c r="K40" i="7"/>
  <c r="K40" i="9"/>
  <c r="F40" i="7"/>
  <c r="F40" i="9"/>
  <c r="F40" i="8"/>
  <c r="K41" i="8"/>
  <c r="K41" i="7"/>
  <c r="L41" i="6"/>
  <c r="L41" i="9" s="1"/>
  <c r="F41" i="9"/>
  <c r="F41" i="7"/>
  <c r="N41" i="3"/>
  <c r="N42" i="5"/>
  <c r="N41" i="5"/>
  <c r="O41" i="2"/>
  <c r="I41" i="5"/>
  <c r="I41" i="4"/>
  <c r="K42" i="7"/>
  <c r="K42" i="8"/>
  <c r="L42" i="6"/>
  <c r="L42" i="8" s="1"/>
  <c r="F42" i="7"/>
  <c r="F42" i="9"/>
  <c r="N42" i="4"/>
  <c r="O42" i="2"/>
  <c r="I42" i="5"/>
  <c r="I42" i="4"/>
  <c r="F43" i="7"/>
  <c r="K43" i="8"/>
  <c r="F43" i="9"/>
  <c r="K43" i="7"/>
  <c r="F43" i="8"/>
  <c r="I43" i="4"/>
  <c r="I43" i="3"/>
  <c r="N43" i="5"/>
  <c r="N43" i="4"/>
  <c r="L44" i="6"/>
  <c r="L44" i="8" s="1"/>
  <c r="O43" i="2"/>
  <c r="O44" i="2"/>
  <c r="O44" i="3" s="1"/>
  <c r="N44" i="5"/>
  <c r="N44" i="3"/>
  <c r="I44" i="4"/>
  <c r="I44" i="3"/>
  <c r="I44" i="5"/>
  <c r="K44" i="8"/>
  <c r="K44" i="7"/>
  <c r="K44" i="9"/>
  <c r="F44" i="9"/>
  <c r="F44" i="8"/>
  <c r="K45" i="9"/>
  <c r="K45" i="7"/>
  <c r="L45" i="6"/>
  <c r="L45" i="9" s="1"/>
  <c r="F45" i="8"/>
  <c r="F45" i="9"/>
  <c r="N45" i="3"/>
  <c r="N45" i="4"/>
  <c r="O45" i="2"/>
  <c r="O45" i="3" s="1"/>
  <c r="I45" i="4"/>
  <c r="I45" i="5"/>
  <c r="E46" i="9"/>
  <c r="H46" i="9"/>
  <c r="I46" i="9"/>
  <c r="J46" i="9"/>
  <c r="B46" i="5"/>
  <c r="C46" i="5"/>
  <c r="D46" i="5"/>
  <c r="E46" i="5"/>
  <c r="F46" i="5"/>
  <c r="G46" i="5"/>
  <c r="H46" i="5"/>
  <c r="J46" i="5"/>
  <c r="K46" i="5"/>
  <c r="L46" i="5"/>
  <c r="M46" i="5"/>
  <c r="C46" i="8"/>
  <c r="D46" i="8"/>
  <c r="E46" i="8"/>
  <c r="H46" i="8"/>
  <c r="I46" i="8"/>
  <c r="J46" i="8"/>
  <c r="B46" i="4"/>
  <c r="C46" i="4"/>
  <c r="D46" i="4"/>
  <c r="E46" i="4"/>
  <c r="F46" i="4"/>
  <c r="G46" i="4"/>
  <c r="H46" i="4"/>
  <c r="J46" i="4"/>
  <c r="K46" i="4"/>
  <c r="L46" i="4"/>
  <c r="M46" i="4"/>
  <c r="C46" i="7"/>
  <c r="D46" i="7"/>
  <c r="E46" i="7"/>
  <c r="H46" i="7"/>
  <c r="I46" i="7"/>
  <c r="J46" i="7"/>
  <c r="B46" i="3"/>
  <c r="C46" i="3"/>
  <c r="D46" i="3"/>
  <c r="E46" i="3"/>
  <c r="F46" i="3"/>
  <c r="G46" i="3"/>
  <c r="H46" i="3"/>
  <c r="J46" i="3"/>
  <c r="K46" i="3"/>
  <c r="L46" i="3"/>
  <c r="M46" i="3"/>
  <c r="K46" i="7"/>
  <c r="F46" i="9"/>
  <c r="N46" i="2"/>
  <c r="N46" i="5" s="1"/>
  <c r="I46" i="2"/>
  <c r="I46" i="4" s="1"/>
  <c r="L10" i="8" l="1"/>
  <c r="L10" i="9"/>
  <c r="L10" i="7"/>
  <c r="L9" i="9"/>
  <c r="L9" i="7"/>
  <c r="L9" i="8"/>
  <c r="O9" i="3"/>
  <c r="O9" i="4"/>
  <c r="O11" i="5"/>
  <c r="O11" i="3"/>
  <c r="O10" i="5"/>
  <c r="O10" i="4"/>
  <c r="O10" i="3"/>
  <c r="O16" i="4"/>
  <c r="O16" i="3"/>
  <c r="L15" i="9"/>
  <c r="L15" i="8"/>
  <c r="L12" i="9"/>
  <c r="L12" i="8"/>
  <c r="L13" i="9"/>
  <c r="L13" i="7"/>
  <c r="L13" i="8"/>
  <c r="L14" i="9"/>
  <c r="L14" i="7"/>
  <c r="L14" i="8"/>
  <c r="L16" i="7"/>
  <c r="L16" i="9"/>
  <c r="L16" i="8"/>
  <c r="L11" i="9"/>
  <c r="L11" i="7"/>
  <c r="L11" i="8"/>
  <c r="O16" i="5"/>
  <c r="O11" i="4"/>
  <c r="O13" i="4"/>
  <c r="O13" i="5"/>
  <c r="O15" i="5"/>
  <c r="O15" i="4"/>
  <c r="O14" i="5"/>
  <c r="O14" i="4"/>
  <c r="O12" i="4"/>
  <c r="O12" i="5"/>
  <c r="L18" i="7"/>
  <c r="L18" i="8"/>
  <c r="L17" i="8"/>
  <c r="L17" i="9"/>
  <c r="L17" i="7"/>
  <c r="O18" i="5"/>
  <c r="O18" i="4"/>
  <c r="O17" i="5"/>
  <c r="O17" i="4"/>
  <c r="L20" i="7"/>
  <c r="L23" i="8"/>
  <c r="L20" i="8"/>
  <c r="L22" i="9"/>
  <c r="L22" i="7"/>
  <c r="L23" i="7"/>
  <c r="L21" i="8"/>
  <c r="L21" i="7"/>
  <c r="L21" i="9"/>
  <c r="L19" i="8"/>
  <c r="L19" i="9"/>
  <c r="L19" i="7"/>
  <c r="O22" i="4"/>
  <c r="O22" i="3"/>
  <c r="O19" i="5"/>
  <c r="O19" i="4"/>
  <c r="O19" i="3"/>
  <c r="O20" i="3"/>
  <c r="O20" i="5"/>
  <c r="O20" i="4"/>
  <c r="O21" i="4"/>
  <c r="O21" i="3"/>
  <c r="O21" i="5"/>
  <c r="O25" i="5"/>
  <c r="O25" i="3"/>
  <c r="O23" i="4"/>
  <c r="O23" i="3"/>
  <c r="L24" i="7"/>
  <c r="L24" i="8"/>
  <c r="L26" i="7"/>
  <c r="L26" i="8"/>
  <c r="L25" i="8"/>
  <c r="L25" i="7"/>
  <c r="L25" i="9"/>
  <c r="O26" i="3"/>
  <c r="O26" i="5"/>
  <c r="O24" i="4"/>
  <c r="O24" i="5"/>
  <c r="O24" i="3"/>
  <c r="L28" i="8"/>
  <c r="L28" i="7"/>
  <c r="L27" i="8"/>
  <c r="L27" i="9"/>
  <c r="L27" i="7"/>
  <c r="O27" i="5"/>
  <c r="O27" i="3"/>
  <c r="O27" i="4"/>
  <c r="O28" i="5"/>
  <c r="O28" i="4"/>
  <c r="O28" i="3"/>
  <c r="O29" i="4"/>
  <c r="O29" i="5"/>
  <c r="O34" i="4"/>
  <c r="O34" i="5"/>
  <c r="O35" i="5"/>
  <c r="O35" i="4"/>
  <c r="O35" i="3"/>
  <c r="O32" i="4"/>
  <c r="O32" i="3"/>
  <c r="O32" i="5"/>
  <c r="O33" i="3"/>
  <c r="O33" i="5"/>
  <c r="O33" i="4"/>
  <c r="O30" i="5"/>
  <c r="O30" i="4"/>
  <c r="O30" i="3"/>
  <c r="O36" i="4"/>
  <c r="O36" i="3"/>
  <c r="O36" i="5"/>
  <c r="O31" i="5"/>
  <c r="O31" i="4"/>
  <c r="O31" i="3"/>
  <c r="L34" i="7"/>
  <c r="L33" i="7"/>
  <c r="L34" i="9"/>
  <c r="L30" i="7"/>
  <c r="L30" i="8"/>
  <c r="L31" i="7"/>
  <c r="L29" i="8"/>
  <c r="L29" i="7"/>
  <c r="L31" i="9"/>
  <c r="L33" i="8"/>
  <c r="L32" i="8"/>
  <c r="L35" i="8"/>
  <c r="L35" i="7"/>
  <c r="L36" i="8"/>
  <c r="L32" i="7"/>
  <c r="L36" i="9"/>
  <c r="O37" i="4"/>
  <c r="O37" i="5"/>
  <c r="L37" i="8"/>
  <c r="L37" i="9"/>
  <c r="L37" i="7"/>
  <c r="L38" i="7"/>
  <c r="L38" i="8"/>
  <c r="O38" i="4"/>
  <c r="O38" i="5"/>
  <c r="O39" i="4"/>
  <c r="O39" i="5"/>
  <c r="L39" i="7"/>
  <c r="L39" i="8"/>
  <c r="L43" i="8"/>
  <c r="L43" i="7"/>
  <c r="L40" i="8"/>
  <c r="L40" i="7"/>
  <c r="O40" i="5"/>
  <c r="O40" i="3"/>
  <c r="O40" i="4"/>
  <c r="L41" i="8"/>
  <c r="L41" i="7"/>
  <c r="O41" i="3"/>
  <c r="O41" i="4"/>
  <c r="O41" i="5"/>
  <c r="L42" i="7"/>
  <c r="L42" i="9"/>
  <c r="O42" i="4"/>
  <c r="O42" i="5"/>
  <c r="O42" i="3"/>
  <c r="O43" i="3"/>
  <c r="O43" i="4"/>
  <c r="O43" i="5"/>
  <c r="L44" i="9"/>
  <c r="L44" i="7"/>
  <c r="O44" i="5"/>
  <c r="O44" i="4"/>
  <c r="L45" i="8"/>
  <c r="L45" i="7"/>
  <c r="O45" i="4"/>
  <c r="O45" i="5"/>
  <c r="O46" i="2"/>
  <c r="O46" i="3" s="1"/>
  <c r="K46" i="8"/>
  <c r="K46" i="9"/>
  <c r="L46" i="6"/>
  <c r="L46" i="7" s="1"/>
  <c r="F46" i="8"/>
  <c r="F46" i="7"/>
  <c r="N46" i="3"/>
  <c r="N46" i="4"/>
  <c r="I46" i="3"/>
  <c r="I46" i="5"/>
  <c r="E47" i="9"/>
  <c r="H47" i="9"/>
  <c r="I47" i="9"/>
  <c r="J47" i="9"/>
  <c r="B47" i="5"/>
  <c r="C47" i="5"/>
  <c r="D47" i="5"/>
  <c r="E47" i="5"/>
  <c r="F47" i="5"/>
  <c r="G47" i="5"/>
  <c r="H47" i="5"/>
  <c r="J47" i="5"/>
  <c r="K47" i="5"/>
  <c r="L47" i="5"/>
  <c r="M47" i="5"/>
  <c r="C47" i="8"/>
  <c r="D47" i="8"/>
  <c r="E47" i="8"/>
  <c r="H47" i="8"/>
  <c r="I47" i="8"/>
  <c r="J47" i="8"/>
  <c r="B47" i="4"/>
  <c r="C47" i="4"/>
  <c r="D47" i="4"/>
  <c r="E47" i="4"/>
  <c r="F47" i="4"/>
  <c r="G47" i="4"/>
  <c r="H47" i="4"/>
  <c r="J47" i="4"/>
  <c r="K47" i="4"/>
  <c r="L47" i="4"/>
  <c r="M47" i="4"/>
  <c r="C47" i="7"/>
  <c r="D47" i="7"/>
  <c r="E47" i="7"/>
  <c r="H47" i="7"/>
  <c r="I47" i="7"/>
  <c r="J47" i="7"/>
  <c r="B47" i="3"/>
  <c r="C47" i="3"/>
  <c r="D47" i="3"/>
  <c r="E47" i="3"/>
  <c r="F47" i="3"/>
  <c r="G47" i="3"/>
  <c r="H47" i="3"/>
  <c r="J47" i="3"/>
  <c r="K47" i="3"/>
  <c r="L47" i="3"/>
  <c r="M47" i="3"/>
  <c r="K47" i="7"/>
  <c r="F47" i="9"/>
  <c r="N47" i="2"/>
  <c r="N47" i="4" s="1"/>
  <c r="I47" i="2"/>
  <c r="I47" i="4" s="1"/>
  <c r="O46" i="5" l="1"/>
  <c r="O46" i="4"/>
  <c r="L46" i="9"/>
  <c r="L46" i="8"/>
  <c r="O47" i="2"/>
  <c r="O47" i="5" s="1"/>
  <c r="N47" i="5"/>
  <c r="N47" i="3"/>
  <c r="I47" i="3"/>
  <c r="I47" i="5"/>
  <c r="K47" i="9"/>
  <c r="K47" i="8"/>
  <c r="F47" i="7"/>
  <c r="F47" i="8"/>
  <c r="L47" i="6"/>
  <c r="E48" i="9"/>
  <c r="H48" i="9"/>
  <c r="I48" i="9"/>
  <c r="J48" i="9"/>
  <c r="B48" i="5"/>
  <c r="C48" i="5"/>
  <c r="D48" i="5"/>
  <c r="E48" i="5"/>
  <c r="F48" i="5"/>
  <c r="G48" i="5"/>
  <c r="H48" i="5"/>
  <c r="J48" i="5"/>
  <c r="K48" i="5"/>
  <c r="L48" i="5"/>
  <c r="M48" i="5"/>
  <c r="C48" i="8"/>
  <c r="D48" i="8"/>
  <c r="E48" i="8"/>
  <c r="H48" i="8"/>
  <c r="I48" i="8"/>
  <c r="J48" i="8"/>
  <c r="B48" i="4"/>
  <c r="C48" i="4"/>
  <c r="D48" i="4"/>
  <c r="E48" i="4"/>
  <c r="F48" i="4"/>
  <c r="G48" i="4"/>
  <c r="H48" i="4"/>
  <c r="J48" i="4"/>
  <c r="K48" i="4"/>
  <c r="L48" i="4"/>
  <c r="M48" i="4"/>
  <c r="C48" i="7"/>
  <c r="D48" i="7"/>
  <c r="E48" i="7"/>
  <c r="H48" i="7"/>
  <c r="I48" i="7"/>
  <c r="J48" i="7"/>
  <c r="B48" i="3"/>
  <c r="C48" i="3"/>
  <c r="D48" i="3"/>
  <c r="E48" i="3"/>
  <c r="F48" i="3"/>
  <c r="G48" i="3"/>
  <c r="H48" i="3"/>
  <c r="J48" i="3"/>
  <c r="K48" i="3"/>
  <c r="L48" i="3"/>
  <c r="M48" i="3"/>
  <c r="K48" i="8"/>
  <c r="F48" i="9"/>
  <c r="N48" i="2"/>
  <c r="N48" i="5" s="1"/>
  <c r="I48" i="2"/>
  <c r="I48" i="3" s="1"/>
  <c r="O47" i="3" l="1"/>
  <c r="O47" i="4"/>
  <c r="L47" i="8"/>
  <c r="L47" i="9"/>
  <c r="L47" i="7"/>
  <c r="L48" i="6"/>
  <c r="L48" i="8" s="1"/>
  <c r="K48" i="9"/>
  <c r="K48" i="7"/>
  <c r="F48" i="8"/>
  <c r="F48" i="7"/>
  <c r="N48" i="4"/>
  <c r="N48" i="3"/>
  <c r="I48" i="5"/>
  <c r="I48" i="4"/>
  <c r="O48" i="2"/>
  <c r="N49" i="2"/>
  <c r="L48" i="7" l="1"/>
  <c r="L48" i="9"/>
  <c r="O48" i="4"/>
  <c r="O48" i="5"/>
  <c r="O48" i="3"/>
  <c r="E49" i="9"/>
  <c r="H49" i="9"/>
  <c r="I49" i="9"/>
  <c r="J49" i="9"/>
  <c r="B49" i="5"/>
  <c r="C49" i="5"/>
  <c r="D49" i="5"/>
  <c r="E49" i="5"/>
  <c r="F49" i="5"/>
  <c r="G49" i="5"/>
  <c r="H49" i="5"/>
  <c r="J49" i="5"/>
  <c r="K49" i="5"/>
  <c r="L49" i="5"/>
  <c r="M49" i="5"/>
  <c r="C49" i="8"/>
  <c r="D49" i="8"/>
  <c r="E49" i="8"/>
  <c r="H49" i="8"/>
  <c r="I49" i="8"/>
  <c r="J49" i="8"/>
  <c r="B49" i="4"/>
  <c r="C49" i="4"/>
  <c r="D49" i="4"/>
  <c r="E49" i="4"/>
  <c r="F49" i="4"/>
  <c r="G49" i="4"/>
  <c r="H49" i="4"/>
  <c r="J49" i="4"/>
  <c r="K49" i="4"/>
  <c r="L49" i="4"/>
  <c r="M49" i="4"/>
  <c r="C49" i="7"/>
  <c r="D49" i="7"/>
  <c r="E49" i="7"/>
  <c r="H49" i="7"/>
  <c r="I49" i="7"/>
  <c r="J49" i="7"/>
  <c r="B49" i="3"/>
  <c r="C49" i="3"/>
  <c r="D49" i="3"/>
  <c r="E49" i="3"/>
  <c r="F49" i="3"/>
  <c r="G49" i="3"/>
  <c r="H49" i="3"/>
  <c r="J49" i="3"/>
  <c r="K49" i="3"/>
  <c r="L49" i="3"/>
  <c r="M49" i="3"/>
  <c r="N49" i="5"/>
  <c r="I49" i="2"/>
  <c r="I49" i="4" s="1"/>
  <c r="K49" i="7"/>
  <c r="F49" i="9"/>
  <c r="N49" i="3" l="1"/>
  <c r="N49" i="4"/>
  <c r="I49" i="5"/>
  <c r="I49" i="3"/>
  <c r="O49" i="2"/>
  <c r="O49" i="4" s="1"/>
  <c r="K49" i="8"/>
  <c r="K49" i="9"/>
  <c r="L49" i="6"/>
  <c r="L49" i="7" s="1"/>
  <c r="F49" i="7"/>
  <c r="F49" i="8"/>
  <c r="E50" i="9"/>
  <c r="H50" i="9"/>
  <c r="I50" i="9"/>
  <c r="J50" i="9"/>
  <c r="B50" i="5"/>
  <c r="C50" i="5"/>
  <c r="D50" i="5"/>
  <c r="E50" i="5"/>
  <c r="F50" i="5"/>
  <c r="G50" i="5"/>
  <c r="H50" i="5"/>
  <c r="J50" i="5"/>
  <c r="K50" i="5"/>
  <c r="L50" i="5"/>
  <c r="M50" i="5"/>
  <c r="C50" i="8"/>
  <c r="D50" i="8"/>
  <c r="E50" i="8"/>
  <c r="H50" i="8"/>
  <c r="I50" i="8"/>
  <c r="J50" i="8"/>
  <c r="B50" i="4"/>
  <c r="C50" i="4"/>
  <c r="D50" i="4"/>
  <c r="E50" i="4"/>
  <c r="F50" i="4"/>
  <c r="G50" i="4"/>
  <c r="H50" i="4"/>
  <c r="J50" i="4"/>
  <c r="K50" i="4"/>
  <c r="L50" i="4"/>
  <c r="M50" i="4"/>
  <c r="C50" i="7"/>
  <c r="D50" i="7"/>
  <c r="E50" i="7"/>
  <c r="H50" i="7"/>
  <c r="I50" i="7"/>
  <c r="J50" i="7"/>
  <c r="B50" i="3"/>
  <c r="C50" i="3"/>
  <c r="D50" i="3"/>
  <c r="E50" i="3"/>
  <c r="F50" i="3"/>
  <c r="G50" i="3"/>
  <c r="H50" i="3"/>
  <c r="J50" i="3"/>
  <c r="K50" i="3"/>
  <c r="L50" i="3"/>
  <c r="M50" i="3"/>
  <c r="K50" i="8"/>
  <c r="F50" i="9"/>
  <c r="N50" i="2"/>
  <c r="N50" i="3" s="1"/>
  <c r="I50" i="2"/>
  <c r="I50" i="3" s="1"/>
  <c r="O49" i="5" l="1"/>
  <c r="O49" i="3"/>
  <c r="L49" i="9"/>
  <c r="L49" i="8"/>
  <c r="K50" i="9"/>
  <c r="K50" i="7"/>
  <c r="F50" i="8"/>
  <c r="L50" i="6"/>
  <c r="F50" i="7"/>
  <c r="N50" i="5"/>
  <c r="N50" i="4"/>
  <c r="I50" i="5"/>
  <c r="I50" i="4"/>
  <c r="O50" i="2"/>
  <c r="C51" i="9"/>
  <c r="D51" i="9"/>
  <c r="E51" i="9"/>
  <c r="H51" i="9"/>
  <c r="I51" i="9"/>
  <c r="J51" i="9"/>
  <c r="B51" i="5"/>
  <c r="C51" i="5"/>
  <c r="D51" i="5"/>
  <c r="E51" i="5"/>
  <c r="F51" i="5"/>
  <c r="G51" i="5"/>
  <c r="H51" i="5"/>
  <c r="J51" i="5"/>
  <c r="K51" i="5"/>
  <c r="L51" i="5"/>
  <c r="M51" i="5"/>
  <c r="C51" i="8"/>
  <c r="D51" i="8"/>
  <c r="E51" i="8"/>
  <c r="H51" i="8"/>
  <c r="I51" i="8"/>
  <c r="J51" i="8"/>
  <c r="B51" i="4"/>
  <c r="C51" i="4"/>
  <c r="D51" i="4"/>
  <c r="E51" i="4"/>
  <c r="F51" i="4"/>
  <c r="G51" i="4"/>
  <c r="H51" i="4"/>
  <c r="J51" i="4"/>
  <c r="K51" i="4"/>
  <c r="L51" i="4"/>
  <c r="M51" i="4"/>
  <c r="C51" i="7"/>
  <c r="D51" i="7"/>
  <c r="E51" i="7"/>
  <c r="H51" i="7"/>
  <c r="I51" i="7"/>
  <c r="J51" i="7"/>
  <c r="B51" i="3"/>
  <c r="C51" i="3"/>
  <c r="D51" i="3"/>
  <c r="E51" i="3"/>
  <c r="F51" i="3"/>
  <c r="G51" i="3"/>
  <c r="H51" i="3"/>
  <c r="J51" i="3"/>
  <c r="K51" i="3"/>
  <c r="L51" i="3"/>
  <c r="M51" i="3"/>
  <c r="K51" i="9"/>
  <c r="F51" i="9"/>
  <c r="N51" i="2"/>
  <c r="N51" i="4" s="1"/>
  <c r="I51" i="2"/>
  <c r="I51" i="5" s="1"/>
  <c r="L50" i="8" l="1"/>
  <c r="L50" i="9"/>
  <c r="L50" i="7"/>
  <c r="O50" i="3"/>
  <c r="O50" i="4"/>
  <c r="O50" i="5"/>
  <c r="K51" i="7"/>
  <c r="K51" i="8"/>
  <c r="F51" i="8"/>
  <c r="L51" i="6"/>
  <c r="F51" i="7"/>
  <c r="N51" i="5"/>
  <c r="N51" i="3"/>
  <c r="I51" i="4"/>
  <c r="I51" i="3"/>
  <c r="O51" i="2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B53" i="5"/>
  <c r="C53" i="5"/>
  <c r="D53" i="5"/>
  <c r="E53" i="5"/>
  <c r="F53" i="5"/>
  <c r="G53" i="5"/>
  <c r="H53" i="5"/>
  <c r="K53" i="5"/>
  <c r="L53" i="5"/>
  <c r="M53" i="5"/>
  <c r="B54" i="5"/>
  <c r="C54" i="5"/>
  <c r="D54" i="5"/>
  <c r="E54" i="5"/>
  <c r="F54" i="5"/>
  <c r="G54" i="5"/>
  <c r="H54" i="5"/>
  <c r="K54" i="5"/>
  <c r="L54" i="5"/>
  <c r="M54" i="5"/>
  <c r="B55" i="5"/>
  <c r="C55" i="5"/>
  <c r="D55" i="5"/>
  <c r="E55" i="5"/>
  <c r="F55" i="5"/>
  <c r="G55" i="5"/>
  <c r="H55" i="5"/>
  <c r="K55" i="5"/>
  <c r="L55" i="5"/>
  <c r="M55" i="5"/>
  <c r="B56" i="5"/>
  <c r="C56" i="5"/>
  <c r="D56" i="5"/>
  <c r="E56" i="5"/>
  <c r="F56" i="5"/>
  <c r="G56" i="5"/>
  <c r="H56" i="5"/>
  <c r="K56" i="5"/>
  <c r="L56" i="5"/>
  <c r="M56" i="5"/>
  <c r="B57" i="5"/>
  <c r="C57" i="5"/>
  <c r="D57" i="5"/>
  <c r="E57" i="5"/>
  <c r="F57" i="5"/>
  <c r="G57" i="5"/>
  <c r="H57" i="5"/>
  <c r="K57" i="5"/>
  <c r="L57" i="5"/>
  <c r="M57" i="5"/>
  <c r="B58" i="5"/>
  <c r="C58" i="5"/>
  <c r="D58" i="5"/>
  <c r="E58" i="5"/>
  <c r="F58" i="5"/>
  <c r="G58" i="5"/>
  <c r="H58" i="5"/>
  <c r="K58" i="5"/>
  <c r="L58" i="5"/>
  <c r="M58" i="5"/>
  <c r="B59" i="5"/>
  <c r="C59" i="5"/>
  <c r="D59" i="5"/>
  <c r="E59" i="5"/>
  <c r="F59" i="5"/>
  <c r="G59" i="5"/>
  <c r="H59" i="5"/>
  <c r="K59" i="5"/>
  <c r="L59" i="5"/>
  <c r="M59" i="5"/>
  <c r="B60" i="5"/>
  <c r="C60" i="5"/>
  <c r="D60" i="5"/>
  <c r="E60" i="5"/>
  <c r="F60" i="5"/>
  <c r="G60" i="5"/>
  <c r="H60" i="5"/>
  <c r="K60" i="5"/>
  <c r="L60" i="5"/>
  <c r="M60" i="5"/>
  <c r="B61" i="5"/>
  <c r="C61" i="5"/>
  <c r="D61" i="5"/>
  <c r="E61" i="5"/>
  <c r="F61" i="5"/>
  <c r="G61" i="5"/>
  <c r="H61" i="5"/>
  <c r="K61" i="5"/>
  <c r="L61" i="5"/>
  <c r="M61" i="5"/>
  <c r="B62" i="5"/>
  <c r="C62" i="5"/>
  <c r="D62" i="5"/>
  <c r="E62" i="5"/>
  <c r="F62" i="5"/>
  <c r="G62" i="5"/>
  <c r="H62" i="5"/>
  <c r="K62" i="5"/>
  <c r="L62" i="5"/>
  <c r="M62" i="5"/>
  <c r="B63" i="5"/>
  <c r="C63" i="5"/>
  <c r="D63" i="5"/>
  <c r="E63" i="5"/>
  <c r="F63" i="5"/>
  <c r="G63" i="5"/>
  <c r="H63" i="5"/>
  <c r="K63" i="5"/>
  <c r="L63" i="5"/>
  <c r="M63" i="5"/>
  <c r="B64" i="5"/>
  <c r="C64" i="5"/>
  <c r="D64" i="5"/>
  <c r="F64" i="5"/>
  <c r="G64" i="5"/>
  <c r="H64" i="5"/>
  <c r="K64" i="5"/>
  <c r="L64" i="5"/>
  <c r="M64" i="5"/>
  <c r="B65" i="5"/>
  <c r="D65" i="5"/>
  <c r="F65" i="5"/>
  <c r="H65" i="5"/>
  <c r="K65" i="5"/>
  <c r="L65" i="5"/>
  <c r="M65" i="5"/>
  <c r="B66" i="5"/>
  <c r="D66" i="5"/>
  <c r="F66" i="5"/>
  <c r="H66" i="5"/>
  <c r="K66" i="5"/>
  <c r="L66" i="5"/>
  <c r="M66" i="5"/>
  <c r="B67" i="5"/>
  <c r="D67" i="5"/>
  <c r="F67" i="5"/>
  <c r="H67" i="5"/>
  <c r="K67" i="5"/>
  <c r="L67" i="5"/>
  <c r="M67" i="5"/>
  <c r="B68" i="5"/>
  <c r="D68" i="5"/>
  <c r="F68" i="5"/>
  <c r="H68" i="5"/>
  <c r="K68" i="5"/>
  <c r="L68" i="5"/>
  <c r="M68" i="5"/>
  <c r="B69" i="5"/>
  <c r="D69" i="5"/>
  <c r="F69" i="5"/>
  <c r="H69" i="5"/>
  <c r="K69" i="5"/>
  <c r="L69" i="5"/>
  <c r="M69" i="5"/>
  <c r="B70" i="5"/>
  <c r="D70" i="5"/>
  <c r="F70" i="5"/>
  <c r="H70" i="5"/>
  <c r="K70" i="5"/>
  <c r="L70" i="5"/>
  <c r="M70" i="5"/>
  <c r="B71" i="5"/>
  <c r="D71" i="5"/>
  <c r="F71" i="5"/>
  <c r="H71" i="5"/>
  <c r="K71" i="5"/>
  <c r="L71" i="5"/>
  <c r="M71" i="5"/>
  <c r="B72" i="5"/>
  <c r="D72" i="5"/>
  <c r="F72" i="5"/>
  <c r="H72" i="5"/>
  <c r="K72" i="5"/>
  <c r="L72" i="5"/>
  <c r="M72" i="5"/>
  <c r="B73" i="5"/>
  <c r="D73" i="5"/>
  <c r="F73" i="5"/>
  <c r="H73" i="5"/>
  <c r="K73" i="5"/>
  <c r="L73" i="5"/>
  <c r="M73" i="5"/>
  <c r="B74" i="5"/>
  <c r="D74" i="5"/>
  <c r="F74" i="5"/>
  <c r="H74" i="5"/>
  <c r="K74" i="5"/>
  <c r="L74" i="5"/>
  <c r="M74" i="5"/>
  <c r="B75" i="5"/>
  <c r="D75" i="5"/>
  <c r="F75" i="5"/>
  <c r="H75" i="5"/>
  <c r="K75" i="5"/>
  <c r="L75" i="5"/>
  <c r="M75" i="5"/>
  <c r="B76" i="5"/>
  <c r="D76" i="5"/>
  <c r="F76" i="5"/>
  <c r="H76" i="5"/>
  <c r="K76" i="5"/>
  <c r="L76" i="5"/>
  <c r="M76" i="5"/>
  <c r="B77" i="5"/>
  <c r="D77" i="5"/>
  <c r="F77" i="5"/>
  <c r="H77" i="5"/>
  <c r="K77" i="5"/>
  <c r="L77" i="5"/>
  <c r="M77" i="5"/>
  <c r="B78" i="5"/>
  <c r="D78" i="5"/>
  <c r="F78" i="5"/>
  <c r="H78" i="5"/>
  <c r="K78" i="5"/>
  <c r="L78" i="5"/>
  <c r="M78" i="5"/>
  <c r="B79" i="5"/>
  <c r="D79" i="5"/>
  <c r="F79" i="5"/>
  <c r="H79" i="5"/>
  <c r="K79" i="5"/>
  <c r="L79" i="5"/>
  <c r="M79" i="5"/>
  <c r="B80" i="5"/>
  <c r="D80" i="5"/>
  <c r="F80" i="5"/>
  <c r="H80" i="5"/>
  <c r="K80" i="5"/>
  <c r="L80" i="5"/>
  <c r="M80" i="5"/>
  <c r="B81" i="5"/>
  <c r="D81" i="5"/>
  <c r="F81" i="5"/>
  <c r="H81" i="5"/>
  <c r="K81" i="5"/>
  <c r="L81" i="5"/>
  <c r="M81" i="5"/>
  <c r="B82" i="5"/>
  <c r="D82" i="5"/>
  <c r="F82" i="5"/>
  <c r="H82" i="5"/>
  <c r="K82" i="5"/>
  <c r="L82" i="5"/>
  <c r="M82" i="5"/>
  <c r="B83" i="5"/>
  <c r="D83" i="5"/>
  <c r="F83" i="5"/>
  <c r="H83" i="5"/>
  <c r="K83" i="5"/>
  <c r="L83" i="5"/>
  <c r="M83" i="5"/>
  <c r="B84" i="5"/>
  <c r="D84" i="5"/>
  <c r="F84" i="5"/>
  <c r="H84" i="5"/>
  <c r="K84" i="5"/>
  <c r="L84" i="5"/>
  <c r="M84" i="5"/>
  <c r="B85" i="5"/>
  <c r="D85" i="5"/>
  <c r="F85" i="5"/>
  <c r="H85" i="5"/>
  <c r="K85" i="5"/>
  <c r="L85" i="5"/>
  <c r="M85" i="5"/>
  <c r="B86" i="5"/>
  <c r="D86" i="5"/>
  <c r="F86" i="5"/>
  <c r="H86" i="5"/>
  <c r="K86" i="5"/>
  <c r="L86" i="5"/>
  <c r="M86" i="5"/>
  <c r="B87" i="5"/>
  <c r="D87" i="5"/>
  <c r="F87" i="5"/>
  <c r="H87" i="5"/>
  <c r="K87" i="5"/>
  <c r="L87" i="5"/>
  <c r="M87" i="5"/>
  <c r="B88" i="5"/>
  <c r="D88" i="5"/>
  <c r="F88" i="5"/>
  <c r="H88" i="5"/>
  <c r="K88" i="5"/>
  <c r="L88" i="5"/>
  <c r="M88" i="5"/>
  <c r="B89" i="5"/>
  <c r="D89" i="5"/>
  <c r="F89" i="5"/>
  <c r="H89" i="5"/>
  <c r="K89" i="5"/>
  <c r="L89" i="5"/>
  <c r="M89" i="5"/>
  <c r="B90" i="5"/>
  <c r="D90" i="5"/>
  <c r="F90" i="5"/>
  <c r="H90" i="5"/>
  <c r="K90" i="5"/>
  <c r="L90" i="5"/>
  <c r="M90" i="5"/>
  <c r="B91" i="5"/>
  <c r="D91" i="5"/>
  <c r="F91" i="5"/>
  <c r="H91" i="5"/>
  <c r="K91" i="5"/>
  <c r="L91" i="5"/>
  <c r="M91" i="5"/>
  <c r="B92" i="5"/>
  <c r="D92" i="5"/>
  <c r="F92" i="5"/>
  <c r="H92" i="5"/>
  <c r="K92" i="5"/>
  <c r="L92" i="5"/>
  <c r="M92" i="5"/>
  <c r="B93" i="5"/>
  <c r="D93" i="5"/>
  <c r="F93" i="5"/>
  <c r="H93" i="5"/>
  <c r="K93" i="5"/>
  <c r="L93" i="5"/>
  <c r="M93" i="5"/>
  <c r="B94" i="5"/>
  <c r="D94" i="5"/>
  <c r="F94" i="5"/>
  <c r="H94" i="5"/>
  <c r="K94" i="5"/>
  <c r="L94" i="5"/>
  <c r="M94" i="5"/>
  <c r="B95" i="5"/>
  <c r="D95" i="5"/>
  <c r="F95" i="5"/>
  <c r="H95" i="5"/>
  <c r="K95" i="5"/>
  <c r="L95" i="5"/>
  <c r="M95" i="5"/>
  <c r="B96" i="5"/>
  <c r="D96" i="5"/>
  <c r="F96" i="5"/>
  <c r="H96" i="5"/>
  <c r="K96" i="5"/>
  <c r="L96" i="5"/>
  <c r="M96" i="5"/>
  <c r="B97" i="5"/>
  <c r="D97" i="5"/>
  <c r="F97" i="5"/>
  <c r="H97" i="5"/>
  <c r="K97" i="5"/>
  <c r="L97" i="5"/>
  <c r="M97" i="5"/>
  <c r="B98" i="5"/>
  <c r="D98" i="5"/>
  <c r="F98" i="5"/>
  <c r="H98" i="5"/>
  <c r="K98" i="5"/>
  <c r="L98" i="5"/>
  <c r="M98" i="5"/>
  <c r="B99" i="5"/>
  <c r="D99" i="5"/>
  <c r="F99" i="5"/>
  <c r="H99" i="5"/>
  <c r="K99" i="5"/>
  <c r="L99" i="5"/>
  <c r="M99" i="5"/>
  <c r="B100" i="5"/>
  <c r="D100" i="5"/>
  <c r="F100" i="5"/>
  <c r="H100" i="5"/>
  <c r="K100" i="5"/>
  <c r="L100" i="5"/>
  <c r="M100" i="5"/>
  <c r="B101" i="5"/>
  <c r="D101" i="5"/>
  <c r="F101" i="5"/>
  <c r="H101" i="5"/>
  <c r="K101" i="5"/>
  <c r="L101" i="5"/>
  <c r="M101" i="5"/>
  <c r="B102" i="5"/>
  <c r="D102" i="5"/>
  <c r="F102" i="5"/>
  <c r="H102" i="5"/>
  <c r="K102" i="5"/>
  <c r="L102" i="5"/>
  <c r="M102" i="5"/>
  <c r="B103" i="5"/>
  <c r="D103" i="5"/>
  <c r="F103" i="5"/>
  <c r="H103" i="5"/>
  <c r="K103" i="5"/>
  <c r="L103" i="5"/>
  <c r="M103" i="5"/>
  <c r="B104" i="5"/>
  <c r="D104" i="5"/>
  <c r="F104" i="5"/>
  <c r="H104" i="5"/>
  <c r="K104" i="5"/>
  <c r="L104" i="5"/>
  <c r="M104" i="5"/>
  <c r="B105" i="5"/>
  <c r="D105" i="5"/>
  <c r="F105" i="5"/>
  <c r="H105" i="5"/>
  <c r="K105" i="5"/>
  <c r="L105" i="5"/>
  <c r="M105" i="5"/>
  <c r="B106" i="5"/>
  <c r="D106" i="5"/>
  <c r="F106" i="5"/>
  <c r="H106" i="5"/>
  <c r="K106" i="5"/>
  <c r="L106" i="5"/>
  <c r="M106" i="5"/>
  <c r="B107" i="5"/>
  <c r="D107" i="5"/>
  <c r="F107" i="5"/>
  <c r="H107" i="5"/>
  <c r="K107" i="5"/>
  <c r="L107" i="5"/>
  <c r="M107" i="5"/>
  <c r="B108" i="5"/>
  <c r="D108" i="5"/>
  <c r="F108" i="5"/>
  <c r="H108" i="5"/>
  <c r="K108" i="5"/>
  <c r="L108" i="5"/>
  <c r="M108" i="5"/>
  <c r="B109" i="5"/>
  <c r="D109" i="5"/>
  <c r="F109" i="5"/>
  <c r="H109" i="5"/>
  <c r="K109" i="5"/>
  <c r="L109" i="5"/>
  <c r="M109" i="5"/>
  <c r="B110" i="5"/>
  <c r="D110" i="5"/>
  <c r="F110" i="5"/>
  <c r="H110" i="5"/>
  <c r="K110" i="5"/>
  <c r="L110" i="5"/>
  <c r="M110" i="5"/>
  <c r="D111" i="5"/>
  <c r="F111" i="5"/>
  <c r="H111" i="5"/>
  <c r="K111" i="5"/>
  <c r="L111" i="5"/>
  <c r="M111" i="5"/>
  <c r="D112" i="5"/>
  <c r="F112" i="5"/>
  <c r="H112" i="5"/>
  <c r="K112" i="5"/>
  <c r="L112" i="5"/>
  <c r="M112" i="5"/>
  <c r="D113" i="5"/>
  <c r="F113" i="5"/>
  <c r="H113" i="5"/>
  <c r="K113" i="5"/>
  <c r="L113" i="5"/>
  <c r="M113" i="5"/>
  <c r="D114" i="5"/>
  <c r="F114" i="5"/>
  <c r="H114" i="5"/>
  <c r="K114" i="5"/>
  <c r="L114" i="5"/>
  <c r="M114" i="5"/>
  <c r="D115" i="5"/>
  <c r="F115" i="5"/>
  <c r="H115" i="5"/>
  <c r="K115" i="5"/>
  <c r="L115" i="5"/>
  <c r="M115" i="5"/>
  <c r="N115" i="5"/>
  <c r="D116" i="5"/>
  <c r="F116" i="5"/>
  <c r="H116" i="5"/>
  <c r="K116" i="5"/>
  <c r="L116" i="5"/>
  <c r="M116" i="5"/>
  <c r="D117" i="5"/>
  <c r="F117" i="5"/>
  <c r="H117" i="5"/>
  <c r="K117" i="5"/>
  <c r="L117" i="5"/>
  <c r="M117" i="5"/>
  <c r="D118" i="5"/>
  <c r="F118" i="5"/>
  <c r="H118" i="5"/>
  <c r="K118" i="5"/>
  <c r="L118" i="5"/>
  <c r="M118" i="5"/>
  <c r="D119" i="5"/>
  <c r="F119" i="5"/>
  <c r="H119" i="5"/>
  <c r="K119" i="5"/>
  <c r="L119" i="5"/>
  <c r="M119" i="5"/>
  <c r="D120" i="5"/>
  <c r="F120" i="5"/>
  <c r="H120" i="5"/>
  <c r="K120" i="5"/>
  <c r="L120" i="5"/>
  <c r="M120" i="5"/>
  <c r="D121" i="5"/>
  <c r="F121" i="5"/>
  <c r="H121" i="5"/>
  <c r="K121" i="5"/>
  <c r="L121" i="5"/>
  <c r="M121" i="5"/>
  <c r="D122" i="5"/>
  <c r="F122" i="5"/>
  <c r="H122" i="5"/>
  <c r="K122" i="5"/>
  <c r="L122" i="5"/>
  <c r="M122" i="5"/>
  <c r="D123" i="5"/>
  <c r="F123" i="5"/>
  <c r="H123" i="5"/>
  <c r="K123" i="5"/>
  <c r="L123" i="5"/>
  <c r="M123" i="5"/>
  <c r="D124" i="5"/>
  <c r="F124" i="5"/>
  <c r="H124" i="5"/>
  <c r="K124" i="5"/>
  <c r="L124" i="5"/>
  <c r="M124" i="5"/>
  <c r="D125" i="5"/>
  <c r="F125" i="5"/>
  <c r="H125" i="5"/>
  <c r="K125" i="5"/>
  <c r="L125" i="5"/>
  <c r="M125" i="5"/>
  <c r="D126" i="5"/>
  <c r="F126" i="5"/>
  <c r="H126" i="5"/>
  <c r="K126" i="5"/>
  <c r="L126" i="5"/>
  <c r="M126" i="5"/>
  <c r="D127" i="5"/>
  <c r="F127" i="5"/>
  <c r="H127" i="5"/>
  <c r="K127" i="5"/>
  <c r="L127" i="5"/>
  <c r="M127" i="5"/>
  <c r="D128" i="5"/>
  <c r="F128" i="5"/>
  <c r="H128" i="5"/>
  <c r="K128" i="5"/>
  <c r="L128" i="5"/>
  <c r="M128" i="5"/>
  <c r="D129" i="5"/>
  <c r="F129" i="5"/>
  <c r="H129" i="5"/>
  <c r="K129" i="5"/>
  <c r="L129" i="5"/>
  <c r="M129" i="5"/>
  <c r="D130" i="5"/>
  <c r="F130" i="5"/>
  <c r="H130" i="5"/>
  <c r="K130" i="5"/>
  <c r="L130" i="5"/>
  <c r="M130" i="5"/>
  <c r="D131" i="5"/>
  <c r="F131" i="5"/>
  <c r="H131" i="5"/>
  <c r="K131" i="5"/>
  <c r="L131" i="5"/>
  <c r="M131" i="5"/>
  <c r="D132" i="5"/>
  <c r="F132" i="5"/>
  <c r="H132" i="5"/>
  <c r="K132" i="5"/>
  <c r="L132" i="5"/>
  <c r="M132" i="5"/>
  <c r="D133" i="5"/>
  <c r="F133" i="5"/>
  <c r="H133" i="5"/>
  <c r="K133" i="5"/>
  <c r="L133" i="5"/>
  <c r="M133" i="5"/>
  <c r="D134" i="5"/>
  <c r="F134" i="5"/>
  <c r="H134" i="5"/>
  <c r="K134" i="5"/>
  <c r="L134" i="5"/>
  <c r="M134" i="5"/>
  <c r="D135" i="5"/>
  <c r="F135" i="5"/>
  <c r="H135" i="5"/>
  <c r="K135" i="5"/>
  <c r="L135" i="5"/>
  <c r="M135" i="5"/>
  <c r="D136" i="5"/>
  <c r="F136" i="5"/>
  <c r="H136" i="5"/>
  <c r="K136" i="5"/>
  <c r="L136" i="5"/>
  <c r="M136" i="5"/>
  <c r="D137" i="5"/>
  <c r="F137" i="5"/>
  <c r="H137" i="5"/>
  <c r="K137" i="5"/>
  <c r="L137" i="5"/>
  <c r="M137" i="5"/>
  <c r="D138" i="5"/>
  <c r="F138" i="5"/>
  <c r="H138" i="5"/>
  <c r="K138" i="5"/>
  <c r="L138" i="5"/>
  <c r="M138" i="5"/>
  <c r="D139" i="5"/>
  <c r="F139" i="5"/>
  <c r="H139" i="5"/>
  <c r="K139" i="5"/>
  <c r="L139" i="5"/>
  <c r="M139" i="5"/>
  <c r="D140" i="5"/>
  <c r="F140" i="5"/>
  <c r="H140" i="5"/>
  <c r="K140" i="5"/>
  <c r="L140" i="5"/>
  <c r="M140" i="5"/>
  <c r="D141" i="5"/>
  <c r="F141" i="5"/>
  <c r="H141" i="5"/>
  <c r="K141" i="5"/>
  <c r="L141" i="5"/>
  <c r="M141" i="5"/>
  <c r="D142" i="5"/>
  <c r="F142" i="5"/>
  <c r="H142" i="5"/>
  <c r="K142" i="5"/>
  <c r="L142" i="5"/>
  <c r="M142" i="5"/>
  <c r="D143" i="5"/>
  <c r="F143" i="5"/>
  <c r="H143" i="5"/>
  <c r="K143" i="5"/>
  <c r="L143" i="5"/>
  <c r="M143" i="5"/>
  <c r="D144" i="5"/>
  <c r="F144" i="5"/>
  <c r="H144" i="5"/>
  <c r="K144" i="5"/>
  <c r="L144" i="5"/>
  <c r="M144" i="5"/>
  <c r="D145" i="5"/>
  <c r="F145" i="5"/>
  <c r="H145" i="5"/>
  <c r="K145" i="5"/>
  <c r="L145" i="5"/>
  <c r="M145" i="5"/>
  <c r="D146" i="5"/>
  <c r="F146" i="5"/>
  <c r="H146" i="5"/>
  <c r="K146" i="5"/>
  <c r="L146" i="5"/>
  <c r="M146" i="5"/>
  <c r="D147" i="5"/>
  <c r="F147" i="5"/>
  <c r="H147" i="5"/>
  <c r="K147" i="5"/>
  <c r="L147" i="5"/>
  <c r="M147" i="5"/>
  <c r="D148" i="5"/>
  <c r="F148" i="5"/>
  <c r="H148" i="5"/>
  <c r="K148" i="5"/>
  <c r="L148" i="5"/>
  <c r="M148" i="5"/>
  <c r="D149" i="5"/>
  <c r="F149" i="5"/>
  <c r="H149" i="5"/>
  <c r="K149" i="5"/>
  <c r="L149" i="5"/>
  <c r="M149" i="5"/>
  <c r="D150" i="5"/>
  <c r="F150" i="5"/>
  <c r="H150" i="5"/>
  <c r="K150" i="5"/>
  <c r="L150" i="5"/>
  <c r="M150" i="5"/>
  <c r="D151" i="5"/>
  <c r="F151" i="5"/>
  <c r="H151" i="5"/>
  <c r="K151" i="5"/>
  <c r="L151" i="5"/>
  <c r="M151" i="5"/>
  <c r="D152" i="5"/>
  <c r="F152" i="5"/>
  <c r="H152" i="5"/>
  <c r="K152" i="5"/>
  <c r="L152" i="5"/>
  <c r="M152" i="5"/>
  <c r="D153" i="5"/>
  <c r="F153" i="5"/>
  <c r="H153" i="5"/>
  <c r="K153" i="5"/>
  <c r="L153" i="5"/>
  <c r="M153" i="5"/>
  <c r="D154" i="5"/>
  <c r="F154" i="5"/>
  <c r="H154" i="5"/>
  <c r="K154" i="5"/>
  <c r="L154" i="5"/>
  <c r="M154" i="5"/>
  <c r="D155" i="5"/>
  <c r="F155" i="5"/>
  <c r="H155" i="5"/>
  <c r="K155" i="5"/>
  <c r="L155" i="5"/>
  <c r="M155" i="5"/>
  <c r="D156" i="5"/>
  <c r="F156" i="5"/>
  <c r="H156" i="5"/>
  <c r="K156" i="5"/>
  <c r="L156" i="5"/>
  <c r="M156" i="5"/>
  <c r="D157" i="5"/>
  <c r="F157" i="5"/>
  <c r="H157" i="5"/>
  <c r="K157" i="5"/>
  <c r="L157" i="5"/>
  <c r="M157" i="5"/>
  <c r="D158" i="5"/>
  <c r="F158" i="5"/>
  <c r="H158" i="5"/>
  <c r="K158" i="5"/>
  <c r="L158" i="5"/>
  <c r="M158" i="5"/>
  <c r="D159" i="5"/>
  <c r="F159" i="5"/>
  <c r="H159" i="5"/>
  <c r="K159" i="5"/>
  <c r="L159" i="5"/>
  <c r="M159" i="5"/>
  <c r="D160" i="5"/>
  <c r="F160" i="5"/>
  <c r="H160" i="5"/>
  <c r="K160" i="5"/>
  <c r="L160" i="5"/>
  <c r="M160" i="5"/>
  <c r="D161" i="5"/>
  <c r="F161" i="5"/>
  <c r="H161" i="5"/>
  <c r="K161" i="5"/>
  <c r="L161" i="5"/>
  <c r="M161" i="5"/>
  <c r="D162" i="5"/>
  <c r="F162" i="5"/>
  <c r="H162" i="5"/>
  <c r="K162" i="5"/>
  <c r="L162" i="5"/>
  <c r="M162" i="5"/>
  <c r="D163" i="5"/>
  <c r="F163" i="5"/>
  <c r="H163" i="5"/>
  <c r="K163" i="5"/>
  <c r="L163" i="5"/>
  <c r="M163" i="5"/>
  <c r="D164" i="5"/>
  <c r="F164" i="5"/>
  <c r="H164" i="5"/>
  <c r="K164" i="5"/>
  <c r="L164" i="5"/>
  <c r="M164" i="5"/>
  <c r="D165" i="5"/>
  <c r="F165" i="5"/>
  <c r="H165" i="5"/>
  <c r="K165" i="5"/>
  <c r="L165" i="5"/>
  <c r="M165" i="5"/>
  <c r="D166" i="5"/>
  <c r="F166" i="5"/>
  <c r="H166" i="5"/>
  <c r="K166" i="5"/>
  <c r="L166" i="5"/>
  <c r="M166" i="5"/>
  <c r="D167" i="5"/>
  <c r="F167" i="5"/>
  <c r="H167" i="5"/>
  <c r="K167" i="5"/>
  <c r="L167" i="5"/>
  <c r="M167" i="5"/>
  <c r="D168" i="5"/>
  <c r="F168" i="5"/>
  <c r="H168" i="5"/>
  <c r="K168" i="5"/>
  <c r="L168" i="5"/>
  <c r="M168" i="5"/>
  <c r="D169" i="5"/>
  <c r="F169" i="5"/>
  <c r="H169" i="5"/>
  <c r="K169" i="5"/>
  <c r="L169" i="5"/>
  <c r="M169" i="5"/>
  <c r="D170" i="5"/>
  <c r="F170" i="5"/>
  <c r="H170" i="5"/>
  <c r="K170" i="5"/>
  <c r="L170" i="5"/>
  <c r="M170" i="5"/>
  <c r="D171" i="5"/>
  <c r="F171" i="5"/>
  <c r="H171" i="5"/>
  <c r="K171" i="5"/>
  <c r="L171" i="5"/>
  <c r="M171" i="5"/>
  <c r="D172" i="5"/>
  <c r="F172" i="5"/>
  <c r="H172" i="5"/>
  <c r="K172" i="5"/>
  <c r="L172" i="5"/>
  <c r="M172" i="5"/>
  <c r="D173" i="5"/>
  <c r="F173" i="5"/>
  <c r="H173" i="5"/>
  <c r="K173" i="5"/>
  <c r="L173" i="5"/>
  <c r="M173" i="5"/>
  <c r="D174" i="5"/>
  <c r="F174" i="5"/>
  <c r="H174" i="5"/>
  <c r="K174" i="5"/>
  <c r="L174" i="5"/>
  <c r="M174" i="5"/>
  <c r="D175" i="5"/>
  <c r="F175" i="5"/>
  <c r="H175" i="5"/>
  <c r="K175" i="5"/>
  <c r="L175" i="5"/>
  <c r="M175" i="5"/>
  <c r="D176" i="5"/>
  <c r="F176" i="5"/>
  <c r="H176" i="5"/>
  <c r="K176" i="5"/>
  <c r="L176" i="5"/>
  <c r="M176" i="5"/>
  <c r="D177" i="5"/>
  <c r="F177" i="5"/>
  <c r="H177" i="5"/>
  <c r="K177" i="5"/>
  <c r="L177" i="5"/>
  <c r="M177" i="5"/>
  <c r="D178" i="5"/>
  <c r="F178" i="5"/>
  <c r="H178" i="5"/>
  <c r="K178" i="5"/>
  <c r="L178" i="5"/>
  <c r="M178" i="5"/>
  <c r="D179" i="5"/>
  <c r="F179" i="5"/>
  <c r="H179" i="5"/>
  <c r="K179" i="5"/>
  <c r="L179" i="5"/>
  <c r="M179" i="5"/>
  <c r="D180" i="5"/>
  <c r="F180" i="5"/>
  <c r="H180" i="5"/>
  <c r="K180" i="5"/>
  <c r="L180" i="5"/>
  <c r="M180" i="5"/>
  <c r="D181" i="5"/>
  <c r="F181" i="5"/>
  <c r="H181" i="5"/>
  <c r="K181" i="5"/>
  <c r="L181" i="5"/>
  <c r="M181" i="5"/>
  <c r="D182" i="5"/>
  <c r="F182" i="5"/>
  <c r="H182" i="5"/>
  <c r="K182" i="5"/>
  <c r="L182" i="5"/>
  <c r="M182" i="5"/>
  <c r="D183" i="5"/>
  <c r="F183" i="5"/>
  <c r="H183" i="5"/>
  <c r="K183" i="5"/>
  <c r="L183" i="5"/>
  <c r="M183" i="5"/>
  <c r="D184" i="5"/>
  <c r="F184" i="5"/>
  <c r="H184" i="5"/>
  <c r="K184" i="5"/>
  <c r="L184" i="5"/>
  <c r="M184" i="5"/>
  <c r="D185" i="5"/>
  <c r="F185" i="5"/>
  <c r="H185" i="5"/>
  <c r="K185" i="5"/>
  <c r="L185" i="5"/>
  <c r="M185" i="5"/>
  <c r="D186" i="5"/>
  <c r="F186" i="5"/>
  <c r="H186" i="5"/>
  <c r="K186" i="5"/>
  <c r="L186" i="5"/>
  <c r="M186" i="5"/>
  <c r="D187" i="5"/>
  <c r="F187" i="5"/>
  <c r="H187" i="5"/>
  <c r="K187" i="5"/>
  <c r="L187" i="5"/>
  <c r="M187" i="5"/>
  <c r="D188" i="5"/>
  <c r="F188" i="5"/>
  <c r="H188" i="5"/>
  <c r="K188" i="5"/>
  <c r="L188" i="5"/>
  <c r="M188" i="5"/>
  <c r="D189" i="5"/>
  <c r="F189" i="5"/>
  <c r="H189" i="5"/>
  <c r="K189" i="5"/>
  <c r="L189" i="5"/>
  <c r="M189" i="5"/>
  <c r="D190" i="5"/>
  <c r="F190" i="5"/>
  <c r="H190" i="5"/>
  <c r="K190" i="5"/>
  <c r="L190" i="5"/>
  <c r="M190" i="5"/>
  <c r="D191" i="5"/>
  <c r="F191" i="5"/>
  <c r="H191" i="5"/>
  <c r="K191" i="5"/>
  <c r="L191" i="5"/>
  <c r="M191" i="5"/>
  <c r="D192" i="5"/>
  <c r="F192" i="5"/>
  <c r="H192" i="5"/>
  <c r="K192" i="5"/>
  <c r="L192" i="5"/>
  <c r="M192" i="5"/>
  <c r="D193" i="5"/>
  <c r="F193" i="5"/>
  <c r="H193" i="5"/>
  <c r="K193" i="5"/>
  <c r="L193" i="5"/>
  <c r="M193" i="5"/>
  <c r="D194" i="5"/>
  <c r="F194" i="5"/>
  <c r="H194" i="5"/>
  <c r="K194" i="5"/>
  <c r="L194" i="5"/>
  <c r="M194" i="5"/>
  <c r="D195" i="5"/>
  <c r="F195" i="5"/>
  <c r="H195" i="5"/>
  <c r="K195" i="5"/>
  <c r="L195" i="5"/>
  <c r="M195" i="5"/>
  <c r="D196" i="5"/>
  <c r="F196" i="5"/>
  <c r="H196" i="5"/>
  <c r="K196" i="5"/>
  <c r="L196" i="5"/>
  <c r="M196" i="5"/>
  <c r="D197" i="5"/>
  <c r="F197" i="5"/>
  <c r="H197" i="5"/>
  <c r="K197" i="5"/>
  <c r="L197" i="5"/>
  <c r="M197" i="5"/>
  <c r="D198" i="5"/>
  <c r="F198" i="5"/>
  <c r="H198" i="5"/>
  <c r="K198" i="5"/>
  <c r="L198" i="5"/>
  <c r="M198" i="5"/>
  <c r="D199" i="5"/>
  <c r="F199" i="5"/>
  <c r="H199" i="5"/>
  <c r="K199" i="5"/>
  <c r="L199" i="5"/>
  <c r="M199" i="5"/>
  <c r="D200" i="5"/>
  <c r="F200" i="5"/>
  <c r="H200" i="5"/>
  <c r="K200" i="5"/>
  <c r="L200" i="5"/>
  <c r="M200" i="5"/>
  <c r="D201" i="5"/>
  <c r="F201" i="5"/>
  <c r="H201" i="5"/>
  <c r="K201" i="5"/>
  <c r="L201" i="5"/>
  <c r="M201" i="5"/>
  <c r="D202" i="5"/>
  <c r="F202" i="5"/>
  <c r="H202" i="5"/>
  <c r="K202" i="5"/>
  <c r="L202" i="5"/>
  <c r="M202" i="5"/>
  <c r="D203" i="5"/>
  <c r="F203" i="5"/>
  <c r="H203" i="5"/>
  <c r="K203" i="5"/>
  <c r="L203" i="5"/>
  <c r="M203" i="5"/>
  <c r="D204" i="5"/>
  <c r="F204" i="5"/>
  <c r="H204" i="5"/>
  <c r="K204" i="5"/>
  <c r="L204" i="5"/>
  <c r="M204" i="5"/>
  <c r="D205" i="5"/>
  <c r="F205" i="5"/>
  <c r="H205" i="5"/>
  <c r="K205" i="5"/>
  <c r="L205" i="5"/>
  <c r="M205" i="5"/>
  <c r="D206" i="5"/>
  <c r="F206" i="5"/>
  <c r="H206" i="5"/>
  <c r="K206" i="5"/>
  <c r="L206" i="5"/>
  <c r="M206" i="5"/>
  <c r="D207" i="5"/>
  <c r="F207" i="5"/>
  <c r="H207" i="5"/>
  <c r="K207" i="5"/>
  <c r="L207" i="5"/>
  <c r="M207" i="5"/>
  <c r="D208" i="5"/>
  <c r="F208" i="5"/>
  <c r="H208" i="5"/>
  <c r="K208" i="5"/>
  <c r="L208" i="5"/>
  <c r="M208" i="5"/>
  <c r="D209" i="5"/>
  <c r="F209" i="5"/>
  <c r="H209" i="5"/>
  <c r="K209" i="5"/>
  <c r="L209" i="5"/>
  <c r="M209" i="5"/>
  <c r="D210" i="5"/>
  <c r="F210" i="5"/>
  <c r="H210" i="5"/>
  <c r="K210" i="5"/>
  <c r="L210" i="5"/>
  <c r="M210" i="5"/>
  <c r="D211" i="5"/>
  <c r="F211" i="5"/>
  <c r="H211" i="5"/>
  <c r="K211" i="5"/>
  <c r="L211" i="5"/>
  <c r="M211" i="5"/>
  <c r="D212" i="5"/>
  <c r="F212" i="5"/>
  <c r="H212" i="5"/>
  <c r="K212" i="5"/>
  <c r="L212" i="5"/>
  <c r="M212" i="5"/>
  <c r="D213" i="5"/>
  <c r="F213" i="5"/>
  <c r="H213" i="5"/>
  <c r="K213" i="5"/>
  <c r="L213" i="5"/>
  <c r="M213" i="5"/>
  <c r="D214" i="5"/>
  <c r="F214" i="5"/>
  <c r="H214" i="5"/>
  <c r="K214" i="5"/>
  <c r="L214" i="5"/>
  <c r="M214" i="5"/>
  <c r="B215" i="5"/>
  <c r="D215" i="5"/>
  <c r="E215" i="5"/>
  <c r="F215" i="5"/>
  <c r="H215" i="5"/>
  <c r="J215" i="5"/>
  <c r="K215" i="5"/>
  <c r="L215" i="5"/>
  <c r="M215" i="5"/>
  <c r="C52" i="5"/>
  <c r="D52" i="5"/>
  <c r="E52" i="5"/>
  <c r="F52" i="5"/>
  <c r="G52" i="5"/>
  <c r="H52" i="5"/>
  <c r="K52" i="5"/>
  <c r="L52" i="5"/>
  <c r="M52" i="5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B53" i="4"/>
  <c r="C53" i="4"/>
  <c r="D53" i="4"/>
  <c r="E53" i="4"/>
  <c r="F53" i="4"/>
  <c r="G53" i="4"/>
  <c r="H53" i="4"/>
  <c r="K53" i="4"/>
  <c r="L53" i="4"/>
  <c r="M53" i="4"/>
  <c r="B54" i="4"/>
  <c r="C54" i="4"/>
  <c r="D54" i="4"/>
  <c r="E54" i="4"/>
  <c r="F54" i="4"/>
  <c r="G54" i="4"/>
  <c r="H54" i="4"/>
  <c r="K54" i="4"/>
  <c r="L54" i="4"/>
  <c r="M54" i="4"/>
  <c r="B55" i="4"/>
  <c r="C55" i="4"/>
  <c r="D55" i="4"/>
  <c r="E55" i="4"/>
  <c r="F55" i="4"/>
  <c r="G55" i="4"/>
  <c r="H55" i="4"/>
  <c r="K55" i="4"/>
  <c r="L55" i="4"/>
  <c r="M55" i="4"/>
  <c r="B56" i="4"/>
  <c r="C56" i="4"/>
  <c r="D56" i="4"/>
  <c r="E56" i="4"/>
  <c r="F56" i="4"/>
  <c r="G56" i="4"/>
  <c r="H56" i="4"/>
  <c r="K56" i="4"/>
  <c r="L56" i="4"/>
  <c r="M56" i="4"/>
  <c r="B57" i="4"/>
  <c r="C57" i="4"/>
  <c r="D57" i="4"/>
  <c r="E57" i="4"/>
  <c r="F57" i="4"/>
  <c r="G57" i="4"/>
  <c r="H57" i="4"/>
  <c r="K57" i="4"/>
  <c r="L57" i="4"/>
  <c r="M57" i="4"/>
  <c r="B58" i="4"/>
  <c r="C58" i="4"/>
  <c r="D58" i="4"/>
  <c r="E58" i="4"/>
  <c r="F58" i="4"/>
  <c r="G58" i="4"/>
  <c r="H58" i="4"/>
  <c r="K58" i="4"/>
  <c r="L58" i="4"/>
  <c r="M58" i="4"/>
  <c r="B59" i="4"/>
  <c r="C59" i="4"/>
  <c r="D59" i="4"/>
  <c r="E59" i="4"/>
  <c r="F59" i="4"/>
  <c r="G59" i="4"/>
  <c r="H59" i="4"/>
  <c r="K59" i="4"/>
  <c r="L59" i="4"/>
  <c r="M59" i="4"/>
  <c r="B60" i="4"/>
  <c r="C60" i="4"/>
  <c r="D60" i="4"/>
  <c r="E60" i="4"/>
  <c r="F60" i="4"/>
  <c r="G60" i="4"/>
  <c r="H60" i="4"/>
  <c r="K60" i="4"/>
  <c r="L60" i="4"/>
  <c r="M60" i="4"/>
  <c r="B61" i="4"/>
  <c r="C61" i="4"/>
  <c r="D61" i="4"/>
  <c r="E61" i="4"/>
  <c r="F61" i="4"/>
  <c r="G61" i="4"/>
  <c r="H61" i="4"/>
  <c r="K61" i="4"/>
  <c r="L61" i="4"/>
  <c r="M61" i="4"/>
  <c r="B62" i="4"/>
  <c r="C62" i="4"/>
  <c r="D62" i="4"/>
  <c r="E62" i="4"/>
  <c r="F62" i="4"/>
  <c r="G62" i="4"/>
  <c r="H62" i="4"/>
  <c r="K62" i="4"/>
  <c r="L62" i="4"/>
  <c r="M62" i="4"/>
  <c r="B63" i="4"/>
  <c r="C63" i="4"/>
  <c r="D63" i="4"/>
  <c r="E63" i="4"/>
  <c r="F63" i="4"/>
  <c r="G63" i="4"/>
  <c r="H63" i="4"/>
  <c r="K63" i="4"/>
  <c r="L63" i="4"/>
  <c r="M63" i="4"/>
  <c r="B64" i="4"/>
  <c r="C64" i="4"/>
  <c r="D64" i="4"/>
  <c r="F64" i="4"/>
  <c r="G64" i="4"/>
  <c r="H64" i="4"/>
  <c r="K64" i="4"/>
  <c r="L64" i="4"/>
  <c r="M64" i="4"/>
  <c r="B65" i="4"/>
  <c r="D65" i="4"/>
  <c r="F65" i="4"/>
  <c r="H65" i="4"/>
  <c r="K65" i="4"/>
  <c r="L65" i="4"/>
  <c r="M65" i="4"/>
  <c r="B66" i="4"/>
  <c r="D66" i="4"/>
  <c r="F66" i="4"/>
  <c r="H66" i="4"/>
  <c r="K66" i="4"/>
  <c r="L66" i="4"/>
  <c r="M66" i="4"/>
  <c r="B67" i="4"/>
  <c r="D67" i="4"/>
  <c r="F67" i="4"/>
  <c r="H67" i="4"/>
  <c r="K67" i="4"/>
  <c r="L67" i="4"/>
  <c r="M67" i="4"/>
  <c r="B68" i="4"/>
  <c r="D68" i="4"/>
  <c r="F68" i="4"/>
  <c r="H68" i="4"/>
  <c r="K68" i="4"/>
  <c r="L68" i="4"/>
  <c r="M68" i="4"/>
  <c r="B69" i="4"/>
  <c r="D69" i="4"/>
  <c r="F69" i="4"/>
  <c r="H69" i="4"/>
  <c r="K69" i="4"/>
  <c r="L69" i="4"/>
  <c r="M69" i="4"/>
  <c r="B70" i="4"/>
  <c r="D70" i="4"/>
  <c r="F70" i="4"/>
  <c r="H70" i="4"/>
  <c r="K70" i="4"/>
  <c r="L70" i="4"/>
  <c r="M70" i="4"/>
  <c r="B71" i="4"/>
  <c r="D71" i="4"/>
  <c r="F71" i="4"/>
  <c r="H71" i="4"/>
  <c r="K71" i="4"/>
  <c r="L71" i="4"/>
  <c r="M71" i="4"/>
  <c r="B72" i="4"/>
  <c r="D72" i="4"/>
  <c r="F72" i="4"/>
  <c r="H72" i="4"/>
  <c r="K72" i="4"/>
  <c r="L72" i="4"/>
  <c r="M72" i="4"/>
  <c r="B73" i="4"/>
  <c r="D73" i="4"/>
  <c r="F73" i="4"/>
  <c r="H73" i="4"/>
  <c r="K73" i="4"/>
  <c r="L73" i="4"/>
  <c r="M73" i="4"/>
  <c r="B74" i="4"/>
  <c r="D74" i="4"/>
  <c r="F74" i="4"/>
  <c r="H74" i="4"/>
  <c r="K74" i="4"/>
  <c r="L74" i="4"/>
  <c r="M74" i="4"/>
  <c r="B75" i="4"/>
  <c r="D75" i="4"/>
  <c r="F75" i="4"/>
  <c r="H75" i="4"/>
  <c r="K75" i="4"/>
  <c r="L75" i="4"/>
  <c r="M75" i="4"/>
  <c r="B76" i="4"/>
  <c r="D76" i="4"/>
  <c r="F76" i="4"/>
  <c r="H76" i="4"/>
  <c r="K76" i="4"/>
  <c r="L76" i="4"/>
  <c r="M76" i="4"/>
  <c r="B77" i="4"/>
  <c r="D77" i="4"/>
  <c r="F77" i="4"/>
  <c r="H77" i="4"/>
  <c r="K77" i="4"/>
  <c r="L77" i="4"/>
  <c r="M77" i="4"/>
  <c r="B78" i="4"/>
  <c r="D78" i="4"/>
  <c r="F78" i="4"/>
  <c r="H78" i="4"/>
  <c r="K78" i="4"/>
  <c r="L78" i="4"/>
  <c r="M78" i="4"/>
  <c r="B79" i="4"/>
  <c r="D79" i="4"/>
  <c r="F79" i="4"/>
  <c r="H79" i="4"/>
  <c r="K79" i="4"/>
  <c r="L79" i="4"/>
  <c r="M79" i="4"/>
  <c r="B80" i="4"/>
  <c r="D80" i="4"/>
  <c r="F80" i="4"/>
  <c r="H80" i="4"/>
  <c r="K80" i="4"/>
  <c r="L80" i="4"/>
  <c r="M80" i="4"/>
  <c r="B81" i="4"/>
  <c r="D81" i="4"/>
  <c r="F81" i="4"/>
  <c r="H81" i="4"/>
  <c r="K81" i="4"/>
  <c r="L81" i="4"/>
  <c r="M81" i="4"/>
  <c r="B82" i="4"/>
  <c r="D82" i="4"/>
  <c r="F82" i="4"/>
  <c r="H82" i="4"/>
  <c r="K82" i="4"/>
  <c r="L82" i="4"/>
  <c r="M82" i="4"/>
  <c r="B83" i="4"/>
  <c r="D83" i="4"/>
  <c r="F83" i="4"/>
  <c r="H83" i="4"/>
  <c r="K83" i="4"/>
  <c r="L83" i="4"/>
  <c r="M83" i="4"/>
  <c r="B84" i="4"/>
  <c r="D84" i="4"/>
  <c r="F84" i="4"/>
  <c r="H84" i="4"/>
  <c r="K84" i="4"/>
  <c r="L84" i="4"/>
  <c r="M84" i="4"/>
  <c r="B85" i="4"/>
  <c r="D85" i="4"/>
  <c r="F85" i="4"/>
  <c r="H85" i="4"/>
  <c r="K85" i="4"/>
  <c r="L85" i="4"/>
  <c r="M85" i="4"/>
  <c r="B86" i="4"/>
  <c r="D86" i="4"/>
  <c r="F86" i="4"/>
  <c r="H86" i="4"/>
  <c r="K86" i="4"/>
  <c r="L86" i="4"/>
  <c r="M86" i="4"/>
  <c r="B87" i="4"/>
  <c r="D87" i="4"/>
  <c r="F87" i="4"/>
  <c r="H87" i="4"/>
  <c r="K87" i="4"/>
  <c r="L87" i="4"/>
  <c r="M87" i="4"/>
  <c r="B88" i="4"/>
  <c r="D88" i="4"/>
  <c r="F88" i="4"/>
  <c r="H88" i="4"/>
  <c r="K88" i="4"/>
  <c r="L88" i="4"/>
  <c r="M88" i="4"/>
  <c r="B89" i="4"/>
  <c r="D89" i="4"/>
  <c r="F89" i="4"/>
  <c r="H89" i="4"/>
  <c r="K89" i="4"/>
  <c r="L89" i="4"/>
  <c r="M89" i="4"/>
  <c r="B90" i="4"/>
  <c r="D90" i="4"/>
  <c r="F90" i="4"/>
  <c r="H90" i="4"/>
  <c r="K90" i="4"/>
  <c r="L90" i="4"/>
  <c r="M90" i="4"/>
  <c r="B91" i="4"/>
  <c r="D91" i="4"/>
  <c r="F91" i="4"/>
  <c r="H91" i="4"/>
  <c r="K91" i="4"/>
  <c r="L91" i="4"/>
  <c r="M91" i="4"/>
  <c r="B92" i="4"/>
  <c r="D92" i="4"/>
  <c r="F92" i="4"/>
  <c r="H92" i="4"/>
  <c r="K92" i="4"/>
  <c r="L92" i="4"/>
  <c r="M92" i="4"/>
  <c r="B93" i="4"/>
  <c r="D93" i="4"/>
  <c r="F93" i="4"/>
  <c r="H93" i="4"/>
  <c r="K93" i="4"/>
  <c r="L93" i="4"/>
  <c r="M93" i="4"/>
  <c r="B94" i="4"/>
  <c r="D94" i="4"/>
  <c r="F94" i="4"/>
  <c r="H94" i="4"/>
  <c r="K94" i="4"/>
  <c r="L94" i="4"/>
  <c r="M94" i="4"/>
  <c r="B95" i="4"/>
  <c r="D95" i="4"/>
  <c r="F95" i="4"/>
  <c r="H95" i="4"/>
  <c r="K95" i="4"/>
  <c r="L95" i="4"/>
  <c r="M95" i="4"/>
  <c r="B96" i="4"/>
  <c r="D96" i="4"/>
  <c r="F96" i="4"/>
  <c r="H96" i="4"/>
  <c r="K96" i="4"/>
  <c r="L96" i="4"/>
  <c r="M96" i="4"/>
  <c r="B97" i="4"/>
  <c r="D97" i="4"/>
  <c r="F97" i="4"/>
  <c r="H97" i="4"/>
  <c r="K97" i="4"/>
  <c r="L97" i="4"/>
  <c r="M97" i="4"/>
  <c r="B98" i="4"/>
  <c r="D98" i="4"/>
  <c r="F98" i="4"/>
  <c r="H98" i="4"/>
  <c r="K98" i="4"/>
  <c r="L98" i="4"/>
  <c r="M98" i="4"/>
  <c r="B99" i="4"/>
  <c r="D99" i="4"/>
  <c r="F99" i="4"/>
  <c r="H99" i="4"/>
  <c r="K99" i="4"/>
  <c r="L99" i="4"/>
  <c r="M99" i="4"/>
  <c r="B100" i="4"/>
  <c r="D100" i="4"/>
  <c r="F100" i="4"/>
  <c r="H100" i="4"/>
  <c r="K100" i="4"/>
  <c r="L100" i="4"/>
  <c r="M100" i="4"/>
  <c r="B101" i="4"/>
  <c r="D101" i="4"/>
  <c r="F101" i="4"/>
  <c r="H101" i="4"/>
  <c r="K101" i="4"/>
  <c r="L101" i="4"/>
  <c r="M101" i="4"/>
  <c r="B102" i="4"/>
  <c r="D102" i="4"/>
  <c r="F102" i="4"/>
  <c r="H102" i="4"/>
  <c r="K102" i="4"/>
  <c r="L102" i="4"/>
  <c r="M102" i="4"/>
  <c r="B103" i="4"/>
  <c r="D103" i="4"/>
  <c r="F103" i="4"/>
  <c r="H103" i="4"/>
  <c r="K103" i="4"/>
  <c r="L103" i="4"/>
  <c r="M103" i="4"/>
  <c r="B104" i="4"/>
  <c r="D104" i="4"/>
  <c r="F104" i="4"/>
  <c r="H104" i="4"/>
  <c r="K104" i="4"/>
  <c r="L104" i="4"/>
  <c r="M104" i="4"/>
  <c r="B105" i="4"/>
  <c r="D105" i="4"/>
  <c r="F105" i="4"/>
  <c r="H105" i="4"/>
  <c r="K105" i="4"/>
  <c r="L105" i="4"/>
  <c r="M105" i="4"/>
  <c r="B106" i="4"/>
  <c r="D106" i="4"/>
  <c r="F106" i="4"/>
  <c r="H106" i="4"/>
  <c r="K106" i="4"/>
  <c r="L106" i="4"/>
  <c r="M106" i="4"/>
  <c r="B107" i="4"/>
  <c r="D107" i="4"/>
  <c r="F107" i="4"/>
  <c r="H107" i="4"/>
  <c r="K107" i="4"/>
  <c r="L107" i="4"/>
  <c r="M107" i="4"/>
  <c r="B108" i="4"/>
  <c r="D108" i="4"/>
  <c r="F108" i="4"/>
  <c r="H108" i="4"/>
  <c r="K108" i="4"/>
  <c r="L108" i="4"/>
  <c r="M108" i="4"/>
  <c r="B109" i="4"/>
  <c r="D109" i="4"/>
  <c r="F109" i="4"/>
  <c r="H109" i="4"/>
  <c r="K109" i="4"/>
  <c r="L109" i="4"/>
  <c r="M109" i="4"/>
  <c r="B110" i="4"/>
  <c r="D110" i="4"/>
  <c r="F110" i="4"/>
  <c r="H110" i="4"/>
  <c r="K110" i="4"/>
  <c r="L110" i="4"/>
  <c r="M110" i="4"/>
  <c r="D111" i="4"/>
  <c r="F111" i="4"/>
  <c r="H111" i="4"/>
  <c r="K111" i="4"/>
  <c r="L111" i="4"/>
  <c r="M111" i="4"/>
  <c r="D112" i="4"/>
  <c r="F112" i="4"/>
  <c r="H112" i="4"/>
  <c r="K112" i="4"/>
  <c r="L112" i="4"/>
  <c r="M112" i="4"/>
  <c r="D113" i="4"/>
  <c r="F113" i="4"/>
  <c r="H113" i="4"/>
  <c r="K113" i="4"/>
  <c r="L113" i="4"/>
  <c r="M113" i="4"/>
  <c r="D114" i="4"/>
  <c r="F114" i="4"/>
  <c r="H114" i="4"/>
  <c r="K114" i="4"/>
  <c r="L114" i="4"/>
  <c r="M114" i="4"/>
  <c r="D115" i="4"/>
  <c r="F115" i="4"/>
  <c r="H115" i="4"/>
  <c r="K115" i="4"/>
  <c r="L115" i="4"/>
  <c r="M115" i="4"/>
  <c r="N115" i="4"/>
  <c r="D116" i="4"/>
  <c r="F116" i="4"/>
  <c r="H116" i="4"/>
  <c r="K116" i="4"/>
  <c r="L116" i="4"/>
  <c r="M116" i="4"/>
  <c r="D117" i="4"/>
  <c r="F117" i="4"/>
  <c r="H117" i="4"/>
  <c r="K117" i="4"/>
  <c r="L117" i="4"/>
  <c r="M117" i="4"/>
  <c r="D118" i="4"/>
  <c r="F118" i="4"/>
  <c r="H118" i="4"/>
  <c r="K118" i="4"/>
  <c r="L118" i="4"/>
  <c r="M118" i="4"/>
  <c r="D119" i="4"/>
  <c r="F119" i="4"/>
  <c r="H119" i="4"/>
  <c r="K119" i="4"/>
  <c r="L119" i="4"/>
  <c r="M119" i="4"/>
  <c r="D120" i="4"/>
  <c r="F120" i="4"/>
  <c r="H120" i="4"/>
  <c r="K120" i="4"/>
  <c r="L120" i="4"/>
  <c r="M120" i="4"/>
  <c r="D121" i="4"/>
  <c r="F121" i="4"/>
  <c r="H121" i="4"/>
  <c r="K121" i="4"/>
  <c r="L121" i="4"/>
  <c r="M121" i="4"/>
  <c r="D122" i="4"/>
  <c r="F122" i="4"/>
  <c r="H122" i="4"/>
  <c r="K122" i="4"/>
  <c r="L122" i="4"/>
  <c r="M122" i="4"/>
  <c r="D123" i="4"/>
  <c r="F123" i="4"/>
  <c r="H123" i="4"/>
  <c r="K123" i="4"/>
  <c r="L123" i="4"/>
  <c r="M123" i="4"/>
  <c r="D124" i="4"/>
  <c r="F124" i="4"/>
  <c r="H124" i="4"/>
  <c r="K124" i="4"/>
  <c r="L124" i="4"/>
  <c r="M124" i="4"/>
  <c r="D125" i="4"/>
  <c r="F125" i="4"/>
  <c r="H125" i="4"/>
  <c r="K125" i="4"/>
  <c r="L125" i="4"/>
  <c r="M125" i="4"/>
  <c r="D126" i="4"/>
  <c r="F126" i="4"/>
  <c r="H126" i="4"/>
  <c r="K126" i="4"/>
  <c r="L126" i="4"/>
  <c r="M126" i="4"/>
  <c r="D127" i="4"/>
  <c r="F127" i="4"/>
  <c r="H127" i="4"/>
  <c r="K127" i="4"/>
  <c r="L127" i="4"/>
  <c r="M127" i="4"/>
  <c r="D128" i="4"/>
  <c r="F128" i="4"/>
  <c r="H128" i="4"/>
  <c r="K128" i="4"/>
  <c r="L128" i="4"/>
  <c r="M128" i="4"/>
  <c r="D129" i="4"/>
  <c r="F129" i="4"/>
  <c r="H129" i="4"/>
  <c r="K129" i="4"/>
  <c r="L129" i="4"/>
  <c r="M129" i="4"/>
  <c r="D130" i="4"/>
  <c r="F130" i="4"/>
  <c r="H130" i="4"/>
  <c r="K130" i="4"/>
  <c r="L130" i="4"/>
  <c r="M130" i="4"/>
  <c r="D131" i="4"/>
  <c r="F131" i="4"/>
  <c r="H131" i="4"/>
  <c r="K131" i="4"/>
  <c r="L131" i="4"/>
  <c r="M131" i="4"/>
  <c r="D132" i="4"/>
  <c r="F132" i="4"/>
  <c r="H132" i="4"/>
  <c r="K132" i="4"/>
  <c r="L132" i="4"/>
  <c r="M132" i="4"/>
  <c r="D133" i="4"/>
  <c r="F133" i="4"/>
  <c r="H133" i="4"/>
  <c r="K133" i="4"/>
  <c r="L133" i="4"/>
  <c r="M133" i="4"/>
  <c r="D134" i="4"/>
  <c r="F134" i="4"/>
  <c r="H134" i="4"/>
  <c r="K134" i="4"/>
  <c r="L134" i="4"/>
  <c r="M134" i="4"/>
  <c r="D135" i="4"/>
  <c r="F135" i="4"/>
  <c r="H135" i="4"/>
  <c r="K135" i="4"/>
  <c r="L135" i="4"/>
  <c r="M135" i="4"/>
  <c r="D136" i="4"/>
  <c r="F136" i="4"/>
  <c r="H136" i="4"/>
  <c r="K136" i="4"/>
  <c r="L136" i="4"/>
  <c r="M136" i="4"/>
  <c r="D137" i="4"/>
  <c r="F137" i="4"/>
  <c r="H137" i="4"/>
  <c r="K137" i="4"/>
  <c r="L137" i="4"/>
  <c r="M137" i="4"/>
  <c r="D138" i="4"/>
  <c r="F138" i="4"/>
  <c r="H138" i="4"/>
  <c r="K138" i="4"/>
  <c r="L138" i="4"/>
  <c r="M138" i="4"/>
  <c r="D139" i="4"/>
  <c r="F139" i="4"/>
  <c r="H139" i="4"/>
  <c r="K139" i="4"/>
  <c r="L139" i="4"/>
  <c r="M139" i="4"/>
  <c r="D140" i="4"/>
  <c r="F140" i="4"/>
  <c r="H140" i="4"/>
  <c r="K140" i="4"/>
  <c r="L140" i="4"/>
  <c r="M140" i="4"/>
  <c r="D141" i="4"/>
  <c r="F141" i="4"/>
  <c r="H141" i="4"/>
  <c r="K141" i="4"/>
  <c r="L141" i="4"/>
  <c r="M141" i="4"/>
  <c r="D142" i="4"/>
  <c r="F142" i="4"/>
  <c r="H142" i="4"/>
  <c r="K142" i="4"/>
  <c r="L142" i="4"/>
  <c r="M142" i="4"/>
  <c r="D143" i="4"/>
  <c r="F143" i="4"/>
  <c r="H143" i="4"/>
  <c r="K143" i="4"/>
  <c r="L143" i="4"/>
  <c r="M143" i="4"/>
  <c r="D144" i="4"/>
  <c r="F144" i="4"/>
  <c r="H144" i="4"/>
  <c r="K144" i="4"/>
  <c r="L144" i="4"/>
  <c r="M144" i="4"/>
  <c r="D145" i="4"/>
  <c r="F145" i="4"/>
  <c r="H145" i="4"/>
  <c r="K145" i="4"/>
  <c r="L145" i="4"/>
  <c r="M145" i="4"/>
  <c r="D146" i="4"/>
  <c r="F146" i="4"/>
  <c r="H146" i="4"/>
  <c r="K146" i="4"/>
  <c r="L146" i="4"/>
  <c r="M146" i="4"/>
  <c r="D147" i="4"/>
  <c r="F147" i="4"/>
  <c r="H147" i="4"/>
  <c r="K147" i="4"/>
  <c r="L147" i="4"/>
  <c r="M147" i="4"/>
  <c r="D148" i="4"/>
  <c r="F148" i="4"/>
  <c r="H148" i="4"/>
  <c r="K148" i="4"/>
  <c r="L148" i="4"/>
  <c r="M148" i="4"/>
  <c r="D149" i="4"/>
  <c r="F149" i="4"/>
  <c r="H149" i="4"/>
  <c r="K149" i="4"/>
  <c r="L149" i="4"/>
  <c r="M149" i="4"/>
  <c r="D150" i="4"/>
  <c r="F150" i="4"/>
  <c r="H150" i="4"/>
  <c r="K150" i="4"/>
  <c r="L150" i="4"/>
  <c r="M150" i="4"/>
  <c r="D151" i="4"/>
  <c r="F151" i="4"/>
  <c r="H151" i="4"/>
  <c r="K151" i="4"/>
  <c r="L151" i="4"/>
  <c r="M151" i="4"/>
  <c r="D152" i="4"/>
  <c r="F152" i="4"/>
  <c r="H152" i="4"/>
  <c r="K152" i="4"/>
  <c r="L152" i="4"/>
  <c r="M152" i="4"/>
  <c r="D153" i="4"/>
  <c r="F153" i="4"/>
  <c r="H153" i="4"/>
  <c r="K153" i="4"/>
  <c r="L153" i="4"/>
  <c r="M153" i="4"/>
  <c r="D154" i="4"/>
  <c r="F154" i="4"/>
  <c r="H154" i="4"/>
  <c r="K154" i="4"/>
  <c r="L154" i="4"/>
  <c r="M154" i="4"/>
  <c r="D155" i="4"/>
  <c r="F155" i="4"/>
  <c r="H155" i="4"/>
  <c r="K155" i="4"/>
  <c r="L155" i="4"/>
  <c r="M155" i="4"/>
  <c r="D156" i="4"/>
  <c r="F156" i="4"/>
  <c r="H156" i="4"/>
  <c r="K156" i="4"/>
  <c r="L156" i="4"/>
  <c r="M156" i="4"/>
  <c r="D157" i="4"/>
  <c r="F157" i="4"/>
  <c r="H157" i="4"/>
  <c r="K157" i="4"/>
  <c r="L157" i="4"/>
  <c r="M157" i="4"/>
  <c r="D158" i="4"/>
  <c r="F158" i="4"/>
  <c r="H158" i="4"/>
  <c r="K158" i="4"/>
  <c r="L158" i="4"/>
  <c r="M158" i="4"/>
  <c r="D159" i="4"/>
  <c r="F159" i="4"/>
  <c r="H159" i="4"/>
  <c r="K159" i="4"/>
  <c r="L159" i="4"/>
  <c r="M159" i="4"/>
  <c r="D160" i="4"/>
  <c r="F160" i="4"/>
  <c r="H160" i="4"/>
  <c r="K160" i="4"/>
  <c r="L160" i="4"/>
  <c r="M160" i="4"/>
  <c r="D161" i="4"/>
  <c r="F161" i="4"/>
  <c r="H161" i="4"/>
  <c r="K161" i="4"/>
  <c r="L161" i="4"/>
  <c r="M161" i="4"/>
  <c r="D162" i="4"/>
  <c r="F162" i="4"/>
  <c r="H162" i="4"/>
  <c r="K162" i="4"/>
  <c r="L162" i="4"/>
  <c r="M162" i="4"/>
  <c r="D163" i="4"/>
  <c r="F163" i="4"/>
  <c r="H163" i="4"/>
  <c r="K163" i="4"/>
  <c r="L163" i="4"/>
  <c r="M163" i="4"/>
  <c r="D164" i="4"/>
  <c r="F164" i="4"/>
  <c r="H164" i="4"/>
  <c r="K164" i="4"/>
  <c r="L164" i="4"/>
  <c r="M164" i="4"/>
  <c r="D165" i="4"/>
  <c r="F165" i="4"/>
  <c r="H165" i="4"/>
  <c r="K165" i="4"/>
  <c r="L165" i="4"/>
  <c r="M165" i="4"/>
  <c r="D166" i="4"/>
  <c r="F166" i="4"/>
  <c r="H166" i="4"/>
  <c r="K166" i="4"/>
  <c r="L166" i="4"/>
  <c r="M166" i="4"/>
  <c r="D167" i="4"/>
  <c r="F167" i="4"/>
  <c r="H167" i="4"/>
  <c r="K167" i="4"/>
  <c r="L167" i="4"/>
  <c r="M167" i="4"/>
  <c r="D168" i="4"/>
  <c r="F168" i="4"/>
  <c r="H168" i="4"/>
  <c r="K168" i="4"/>
  <c r="L168" i="4"/>
  <c r="M168" i="4"/>
  <c r="D169" i="4"/>
  <c r="F169" i="4"/>
  <c r="H169" i="4"/>
  <c r="K169" i="4"/>
  <c r="L169" i="4"/>
  <c r="M169" i="4"/>
  <c r="D170" i="4"/>
  <c r="F170" i="4"/>
  <c r="H170" i="4"/>
  <c r="K170" i="4"/>
  <c r="L170" i="4"/>
  <c r="M170" i="4"/>
  <c r="D171" i="4"/>
  <c r="F171" i="4"/>
  <c r="H171" i="4"/>
  <c r="K171" i="4"/>
  <c r="L171" i="4"/>
  <c r="M171" i="4"/>
  <c r="D172" i="4"/>
  <c r="F172" i="4"/>
  <c r="H172" i="4"/>
  <c r="K172" i="4"/>
  <c r="L172" i="4"/>
  <c r="M172" i="4"/>
  <c r="D173" i="4"/>
  <c r="F173" i="4"/>
  <c r="H173" i="4"/>
  <c r="K173" i="4"/>
  <c r="L173" i="4"/>
  <c r="M173" i="4"/>
  <c r="D174" i="4"/>
  <c r="F174" i="4"/>
  <c r="H174" i="4"/>
  <c r="K174" i="4"/>
  <c r="L174" i="4"/>
  <c r="M174" i="4"/>
  <c r="D175" i="4"/>
  <c r="F175" i="4"/>
  <c r="H175" i="4"/>
  <c r="K175" i="4"/>
  <c r="L175" i="4"/>
  <c r="M175" i="4"/>
  <c r="D176" i="4"/>
  <c r="F176" i="4"/>
  <c r="H176" i="4"/>
  <c r="K176" i="4"/>
  <c r="L176" i="4"/>
  <c r="M176" i="4"/>
  <c r="D177" i="4"/>
  <c r="F177" i="4"/>
  <c r="H177" i="4"/>
  <c r="K177" i="4"/>
  <c r="L177" i="4"/>
  <c r="M177" i="4"/>
  <c r="D178" i="4"/>
  <c r="F178" i="4"/>
  <c r="H178" i="4"/>
  <c r="K178" i="4"/>
  <c r="L178" i="4"/>
  <c r="M178" i="4"/>
  <c r="D179" i="4"/>
  <c r="F179" i="4"/>
  <c r="H179" i="4"/>
  <c r="K179" i="4"/>
  <c r="L179" i="4"/>
  <c r="M179" i="4"/>
  <c r="D180" i="4"/>
  <c r="F180" i="4"/>
  <c r="H180" i="4"/>
  <c r="K180" i="4"/>
  <c r="L180" i="4"/>
  <c r="M180" i="4"/>
  <c r="D181" i="4"/>
  <c r="F181" i="4"/>
  <c r="H181" i="4"/>
  <c r="K181" i="4"/>
  <c r="L181" i="4"/>
  <c r="M181" i="4"/>
  <c r="D182" i="4"/>
  <c r="F182" i="4"/>
  <c r="H182" i="4"/>
  <c r="K182" i="4"/>
  <c r="L182" i="4"/>
  <c r="M182" i="4"/>
  <c r="D183" i="4"/>
  <c r="F183" i="4"/>
  <c r="H183" i="4"/>
  <c r="K183" i="4"/>
  <c r="L183" i="4"/>
  <c r="M183" i="4"/>
  <c r="D184" i="4"/>
  <c r="F184" i="4"/>
  <c r="H184" i="4"/>
  <c r="K184" i="4"/>
  <c r="L184" i="4"/>
  <c r="M184" i="4"/>
  <c r="D185" i="4"/>
  <c r="F185" i="4"/>
  <c r="H185" i="4"/>
  <c r="K185" i="4"/>
  <c r="L185" i="4"/>
  <c r="M185" i="4"/>
  <c r="D186" i="4"/>
  <c r="F186" i="4"/>
  <c r="H186" i="4"/>
  <c r="K186" i="4"/>
  <c r="L186" i="4"/>
  <c r="M186" i="4"/>
  <c r="D187" i="4"/>
  <c r="F187" i="4"/>
  <c r="H187" i="4"/>
  <c r="K187" i="4"/>
  <c r="L187" i="4"/>
  <c r="M187" i="4"/>
  <c r="D188" i="4"/>
  <c r="F188" i="4"/>
  <c r="H188" i="4"/>
  <c r="K188" i="4"/>
  <c r="L188" i="4"/>
  <c r="M188" i="4"/>
  <c r="D189" i="4"/>
  <c r="F189" i="4"/>
  <c r="H189" i="4"/>
  <c r="K189" i="4"/>
  <c r="L189" i="4"/>
  <c r="M189" i="4"/>
  <c r="D190" i="4"/>
  <c r="F190" i="4"/>
  <c r="H190" i="4"/>
  <c r="K190" i="4"/>
  <c r="L190" i="4"/>
  <c r="M190" i="4"/>
  <c r="D191" i="4"/>
  <c r="F191" i="4"/>
  <c r="H191" i="4"/>
  <c r="K191" i="4"/>
  <c r="L191" i="4"/>
  <c r="M191" i="4"/>
  <c r="D192" i="4"/>
  <c r="F192" i="4"/>
  <c r="H192" i="4"/>
  <c r="K192" i="4"/>
  <c r="L192" i="4"/>
  <c r="M192" i="4"/>
  <c r="D193" i="4"/>
  <c r="F193" i="4"/>
  <c r="H193" i="4"/>
  <c r="K193" i="4"/>
  <c r="L193" i="4"/>
  <c r="M193" i="4"/>
  <c r="D194" i="4"/>
  <c r="F194" i="4"/>
  <c r="H194" i="4"/>
  <c r="K194" i="4"/>
  <c r="L194" i="4"/>
  <c r="M194" i="4"/>
  <c r="D195" i="4"/>
  <c r="F195" i="4"/>
  <c r="H195" i="4"/>
  <c r="K195" i="4"/>
  <c r="L195" i="4"/>
  <c r="M195" i="4"/>
  <c r="D196" i="4"/>
  <c r="F196" i="4"/>
  <c r="H196" i="4"/>
  <c r="K196" i="4"/>
  <c r="L196" i="4"/>
  <c r="M196" i="4"/>
  <c r="D197" i="4"/>
  <c r="F197" i="4"/>
  <c r="H197" i="4"/>
  <c r="K197" i="4"/>
  <c r="L197" i="4"/>
  <c r="M197" i="4"/>
  <c r="D198" i="4"/>
  <c r="F198" i="4"/>
  <c r="H198" i="4"/>
  <c r="K198" i="4"/>
  <c r="L198" i="4"/>
  <c r="M198" i="4"/>
  <c r="D199" i="4"/>
  <c r="F199" i="4"/>
  <c r="H199" i="4"/>
  <c r="K199" i="4"/>
  <c r="L199" i="4"/>
  <c r="M199" i="4"/>
  <c r="D200" i="4"/>
  <c r="F200" i="4"/>
  <c r="H200" i="4"/>
  <c r="K200" i="4"/>
  <c r="L200" i="4"/>
  <c r="M200" i="4"/>
  <c r="D201" i="4"/>
  <c r="F201" i="4"/>
  <c r="H201" i="4"/>
  <c r="K201" i="4"/>
  <c r="L201" i="4"/>
  <c r="M201" i="4"/>
  <c r="D202" i="4"/>
  <c r="F202" i="4"/>
  <c r="H202" i="4"/>
  <c r="K202" i="4"/>
  <c r="L202" i="4"/>
  <c r="M202" i="4"/>
  <c r="D203" i="4"/>
  <c r="F203" i="4"/>
  <c r="H203" i="4"/>
  <c r="K203" i="4"/>
  <c r="L203" i="4"/>
  <c r="M203" i="4"/>
  <c r="D204" i="4"/>
  <c r="F204" i="4"/>
  <c r="H204" i="4"/>
  <c r="K204" i="4"/>
  <c r="L204" i="4"/>
  <c r="M204" i="4"/>
  <c r="D205" i="4"/>
  <c r="F205" i="4"/>
  <c r="H205" i="4"/>
  <c r="K205" i="4"/>
  <c r="L205" i="4"/>
  <c r="M205" i="4"/>
  <c r="D206" i="4"/>
  <c r="F206" i="4"/>
  <c r="H206" i="4"/>
  <c r="K206" i="4"/>
  <c r="L206" i="4"/>
  <c r="M206" i="4"/>
  <c r="D207" i="4"/>
  <c r="F207" i="4"/>
  <c r="H207" i="4"/>
  <c r="K207" i="4"/>
  <c r="L207" i="4"/>
  <c r="M207" i="4"/>
  <c r="D208" i="4"/>
  <c r="F208" i="4"/>
  <c r="H208" i="4"/>
  <c r="K208" i="4"/>
  <c r="L208" i="4"/>
  <c r="M208" i="4"/>
  <c r="D209" i="4"/>
  <c r="F209" i="4"/>
  <c r="H209" i="4"/>
  <c r="K209" i="4"/>
  <c r="L209" i="4"/>
  <c r="M209" i="4"/>
  <c r="D210" i="4"/>
  <c r="F210" i="4"/>
  <c r="H210" i="4"/>
  <c r="K210" i="4"/>
  <c r="L210" i="4"/>
  <c r="M210" i="4"/>
  <c r="D211" i="4"/>
  <c r="F211" i="4"/>
  <c r="H211" i="4"/>
  <c r="K211" i="4"/>
  <c r="L211" i="4"/>
  <c r="M211" i="4"/>
  <c r="D212" i="4"/>
  <c r="F212" i="4"/>
  <c r="H212" i="4"/>
  <c r="K212" i="4"/>
  <c r="L212" i="4"/>
  <c r="M212" i="4"/>
  <c r="D213" i="4"/>
  <c r="F213" i="4"/>
  <c r="H213" i="4"/>
  <c r="K213" i="4"/>
  <c r="L213" i="4"/>
  <c r="M213" i="4"/>
  <c r="D214" i="4"/>
  <c r="F214" i="4"/>
  <c r="H214" i="4"/>
  <c r="K214" i="4"/>
  <c r="L214" i="4"/>
  <c r="M214" i="4"/>
  <c r="B215" i="4"/>
  <c r="D215" i="4"/>
  <c r="E215" i="4"/>
  <c r="F215" i="4"/>
  <c r="H215" i="4"/>
  <c r="J215" i="4"/>
  <c r="K215" i="4"/>
  <c r="L215" i="4"/>
  <c r="M215" i="4"/>
  <c r="C52" i="4"/>
  <c r="D52" i="4"/>
  <c r="E52" i="4"/>
  <c r="F52" i="4"/>
  <c r="G52" i="4"/>
  <c r="H52" i="4"/>
  <c r="K52" i="4"/>
  <c r="L52" i="4"/>
  <c r="M52" i="4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54" i="3"/>
  <c r="C54" i="3"/>
  <c r="D54" i="3"/>
  <c r="E54" i="3"/>
  <c r="F54" i="3"/>
  <c r="G54" i="3"/>
  <c r="H54" i="3"/>
  <c r="J54" i="3"/>
  <c r="K54" i="3"/>
  <c r="L54" i="3"/>
  <c r="M54" i="3"/>
  <c r="B55" i="3"/>
  <c r="C55" i="3"/>
  <c r="D55" i="3"/>
  <c r="E55" i="3"/>
  <c r="F55" i="3"/>
  <c r="G55" i="3"/>
  <c r="H55" i="3"/>
  <c r="J55" i="3"/>
  <c r="K55" i="3"/>
  <c r="L55" i="3"/>
  <c r="M55" i="3"/>
  <c r="B56" i="3"/>
  <c r="C56" i="3"/>
  <c r="D56" i="3"/>
  <c r="E56" i="3"/>
  <c r="F56" i="3"/>
  <c r="G56" i="3"/>
  <c r="H56" i="3"/>
  <c r="J56" i="3"/>
  <c r="K56" i="3"/>
  <c r="L56" i="3"/>
  <c r="M56" i="3"/>
  <c r="B57" i="3"/>
  <c r="C57" i="3"/>
  <c r="D57" i="3"/>
  <c r="E57" i="3"/>
  <c r="F57" i="3"/>
  <c r="G57" i="3"/>
  <c r="H57" i="3"/>
  <c r="J57" i="3"/>
  <c r="K57" i="3"/>
  <c r="L57" i="3"/>
  <c r="M57" i="3"/>
  <c r="B58" i="3"/>
  <c r="C58" i="3"/>
  <c r="D58" i="3"/>
  <c r="E58" i="3"/>
  <c r="F58" i="3"/>
  <c r="G58" i="3"/>
  <c r="H58" i="3"/>
  <c r="J58" i="3"/>
  <c r="K58" i="3"/>
  <c r="L58" i="3"/>
  <c r="M58" i="3"/>
  <c r="B59" i="3"/>
  <c r="C59" i="3"/>
  <c r="D59" i="3"/>
  <c r="E59" i="3"/>
  <c r="F59" i="3"/>
  <c r="G59" i="3"/>
  <c r="H59" i="3"/>
  <c r="J59" i="3"/>
  <c r="K59" i="3"/>
  <c r="L59" i="3"/>
  <c r="M59" i="3"/>
  <c r="B60" i="3"/>
  <c r="C60" i="3"/>
  <c r="D60" i="3"/>
  <c r="E60" i="3"/>
  <c r="F60" i="3"/>
  <c r="G60" i="3"/>
  <c r="H60" i="3"/>
  <c r="J60" i="3"/>
  <c r="K60" i="3"/>
  <c r="L60" i="3"/>
  <c r="M60" i="3"/>
  <c r="B61" i="3"/>
  <c r="C61" i="3"/>
  <c r="D61" i="3"/>
  <c r="E61" i="3"/>
  <c r="F61" i="3"/>
  <c r="G61" i="3"/>
  <c r="H61" i="3"/>
  <c r="J61" i="3"/>
  <c r="K61" i="3"/>
  <c r="L61" i="3"/>
  <c r="M61" i="3"/>
  <c r="B62" i="3"/>
  <c r="C62" i="3"/>
  <c r="D62" i="3"/>
  <c r="E62" i="3"/>
  <c r="F62" i="3"/>
  <c r="G62" i="3"/>
  <c r="H62" i="3"/>
  <c r="J62" i="3"/>
  <c r="K62" i="3"/>
  <c r="L62" i="3"/>
  <c r="M62" i="3"/>
  <c r="B63" i="3"/>
  <c r="C63" i="3"/>
  <c r="D63" i="3"/>
  <c r="E63" i="3"/>
  <c r="F63" i="3"/>
  <c r="G63" i="3"/>
  <c r="H63" i="3"/>
  <c r="J63" i="3"/>
  <c r="K63" i="3"/>
  <c r="L63" i="3"/>
  <c r="M63" i="3"/>
  <c r="B64" i="3"/>
  <c r="C64" i="3"/>
  <c r="D64" i="3"/>
  <c r="E64" i="3"/>
  <c r="F64" i="3"/>
  <c r="G64" i="3"/>
  <c r="H64" i="3"/>
  <c r="J64" i="3"/>
  <c r="K64" i="3"/>
  <c r="L64" i="3"/>
  <c r="M64" i="3"/>
  <c r="B65" i="3"/>
  <c r="C65" i="3"/>
  <c r="D65" i="3"/>
  <c r="E65" i="3"/>
  <c r="F65" i="3"/>
  <c r="G65" i="3"/>
  <c r="H65" i="3"/>
  <c r="J65" i="3"/>
  <c r="K65" i="3"/>
  <c r="L65" i="3"/>
  <c r="M65" i="3"/>
  <c r="B66" i="3"/>
  <c r="C66" i="3"/>
  <c r="D66" i="3"/>
  <c r="E66" i="3"/>
  <c r="F66" i="3"/>
  <c r="G66" i="3"/>
  <c r="H66" i="3"/>
  <c r="J66" i="3"/>
  <c r="K66" i="3"/>
  <c r="L66" i="3"/>
  <c r="M66" i="3"/>
  <c r="B67" i="3"/>
  <c r="C67" i="3"/>
  <c r="D67" i="3"/>
  <c r="E67" i="3"/>
  <c r="F67" i="3"/>
  <c r="G67" i="3"/>
  <c r="H67" i="3"/>
  <c r="J67" i="3"/>
  <c r="K67" i="3"/>
  <c r="L67" i="3"/>
  <c r="M67" i="3"/>
  <c r="B68" i="3"/>
  <c r="C68" i="3"/>
  <c r="D68" i="3"/>
  <c r="E68" i="3"/>
  <c r="F68" i="3"/>
  <c r="G68" i="3"/>
  <c r="H68" i="3"/>
  <c r="J68" i="3"/>
  <c r="K68" i="3"/>
  <c r="L68" i="3"/>
  <c r="M68" i="3"/>
  <c r="B69" i="3"/>
  <c r="C69" i="3"/>
  <c r="D69" i="3"/>
  <c r="E69" i="3"/>
  <c r="F69" i="3"/>
  <c r="G69" i="3"/>
  <c r="H69" i="3"/>
  <c r="J69" i="3"/>
  <c r="K69" i="3"/>
  <c r="L69" i="3"/>
  <c r="M69" i="3"/>
  <c r="B70" i="3"/>
  <c r="C70" i="3"/>
  <c r="D70" i="3"/>
  <c r="E70" i="3"/>
  <c r="F70" i="3"/>
  <c r="G70" i="3"/>
  <c r="H70" i="3"/>
  <c r="J70" i="3"/>
  <c r="K70" i="3"/>
  <c r="L70" i="3"/>
  <c r="M70" i="3"/>
  <c r="B71" i="3"/>
  <c r="C71" i="3"/>
  <c r="D71" i="3"/>
  <c r="E71" i="3"/>
  <c r="F71" i="3"/>
  <c r="G71" i="3"/>
  <c r="H71" i="3"/>
  <c r="J71" i="3"/>
  <c r="K71" i="3"/>
  <c r="L71" i="3"/>
  <c r="M71" i="3"/>
  <c r="B72" i="3"/>
  <c r="C72" i="3"/>
  <c r="D72" i="3"/>
  <c r="E72" i="3"/>
  <c r="F72" i="3"/>
  <c r="G72" i="3"/>
  <c r="H72" i="3"/>
  <c r="J72" i="3"/>
  <c r="K72" i="3"/>
  <c r="L72" i="3"/>
  <c r="M72" i="3"/>
  <c r="B73" i="3"/>
  <c r="C73" i="3"/>
  <c r="D73" i="3"/>
  <c r="E73" i="3"/>
  <c r="F73" i="3"/>
  <c r="G73" i="3"/>
  <c r="H73" i="3"/>
  <c r="J73" i="3"/>
  <c r="K73" i="3"/>
  <c r="L73" i="3"/>
  <c r="M73" i="3"/>
  <c r="B74" i="3"/>
  <c r="C74" i="3"/>
  <c r="D74" i="3"/>
  <c r="E74" i="3"/>
  <c r="F74" i="3"/>
  <c r="G74" i="3"/>
  <c r="H74" i="3"/>
  <c r="J74" i="3"/>
  <c r="K74" i="3"/>
  <c r="L74" i="3"/>
  <c r="M74" i="3"/>
  <c r="B75" i="3"/>
  <c r="C75" i="3"/>
  <c r="D75" i="3"/>
  <c r="E75" i="3"/>
  <c r="F75" i="3"/>
  <c r="G75" i="3"/>
  <c r="H75" i="3"/>
  <c r="J75" i="3"/>
  <c r="K75" i="3"/>
  <c r="L75" i="3"/>
  <c r="M75" i="3"/>
  <c r="B76" i="3"/>
  <c r="C76" i="3"/>
  <c r="D76" i="3"/>
  <c r="E76" i="3"/>
  <c r="F76" i="3"/>
  <c r="G76" i="3"/>
  <c r="H76" i="3"/>
  <c r="J76" i="3"/>
  <c r="K76" i="3"/>
  <c r="L76" i="3"/>
  <c r="M76" i="3"/>
  <c r="B77" i="3"/>
  <c r="C77" i="3"/>
  <c r="D77" i="3"/>
  <c r="E77" i="3"/>
  <c r="F77" i="3"/>
  <c r="G77" i="3"/>
  <c r="H77" i="3"/>
  <c r="J77" i="3"/>
  <c r="K77" i="3"/>
  <c r="L77" i="3"/>
  <c r="M77" i="3"/>
  <c r="B78" i="3"/>
  <c r="C78" i="3"/>
  <c r="D78" i="3"/>
  <c r="E78" i="3"/>
  <c r="F78" i="3"/>
  <c r="G78" i="3"/>
  <c r="H78" i="3"/>
  <c r="J78" i="3"/>
  <c r="K78" i="3"/>
  <c r="L78" i="3"/>
  <c r="M78" i="3"/>
  <c r="B79" i="3"/>
  <c r="C79" i="3"/>
  <c r="D79" i="3"/>
  <c r="E79" i="3"/>
  <c r="F79" i="3"/>
  <c r="G79" i="3"/>
  <c r="H79" i="3"/>
  <c r="J79" i="3"/>
  <c r="K79" i="3"/>
  <c r="L79" i="3"/>
  <c r="M79" i="3"/>
  <c r="B80" i="3"/>
  <c r="C80" i="3"/>
  <c r="D80" i="3"/>
  <c r="E80" i="3"/>
  <c r="F80" i="3"/>
  <c r="G80" i="3"/>
  <c r="H80" i="3"/>
  <c r="J80" i="3"/>
  <c r="K80" i="3"/>
  <c r="L80" i="3"/>
  <c r="M80" i="3"/>
  <c r="B81" i="3"/>
  <c r="C81" i="3"/>
  <c r="D81" i="3"/>
  <c r="E81" i="3"/>
  <c r="F81" i="3"/>
  <c r="G81" i="3"/>
  <c r="H81" i="3"/>
  <c r="J81" i="3"/>
  <c r="K81" i="3"/>
  <c r="L81" i="3"/>
  <c r="M81" i="3"/>
  <c r="B82" i="3"/>
  <c r="C82" i="3"/>
  <c r="D82" i="3"/>
  <c r="E82" i="3"/>
  <c r="F82" i="3"/>
  <c r="G82" i="3"/>
  <c r="H82" i="3"/>
  <c r="J82" i="3"/>
  <c r="K82" i="3"/>
  <c r="L82" i="3"/>
  <c r="M82" i="3"/>
  <c r="B83" i="3"/>
  <c r="C83" i="3"/>
  <c r="D83" i="3"/>
  <c r="E83" i="3"/>
  <c r="F83" i="3"/>
  <c r="G83" i="3"/>
  <c r="H83" i="3"/>
  <c r="J83" i="3"/>
  <c r="K83" i="3"/>
  <c r="L83" i="3"/>
  <c r="M83" i="3"/>
  <c r="B84" i="3"/>
  <c r="C84" i="3"/>
  <c r="D84" i="3"/>
  <c r="E84" i="3"/>
  <c r="F84" i="3"/>
  <c r="G84" i="3"/>
  <c r="H84" i="3"/>
  <c r="J84" i="3"/>
  <c r="K84" i="3"/>
  <c r="L84" i="3"/>
  <c r="M84" i="3"/>
  <c r="B85" i="3"/>
  <c r="C85" i="3"/>
  <c r="D85" i="3"/>
  <c r="E85" i="3"/>
  <c r="F85" i="3"/>
  <c r="G85" i="3"/>
  <c r="H85" i="3"/>
  <c r="J85" i="3"/>
  <c r="K85" i="3"/>
  <c r="L85" i="3"/>
  <c r="M85" i="3"/>
  <c r="B86" i="3"/>
  <c r="C86" i="3"/>
  <c r="D86" i="3"/>
  <c r="E86" i="3"/>
  <c r="F86" i="3"/>
  <c r="G86" i="3"/>
  <c r="H86" i="3"/>
  <c r="J86" i="3"/>
  <c r="K86" i="3"/>
  <c r="L86" i="3"/>
  <c r="M86" i="3"/>
  <c r="B87" i="3"/>
  <c r="C87" i="3"/>
  <c r="D87" i="3"/>
  <c r="E87" i="3"/>
  <c r="F87" i="3"/>
  <c r="G87" i="3"/>
  <c r="H87" i="3"/>
  <c r="J87" i="3"/>
  <c r="K87" i="3"/>
  <c r="L87" i="3"/>
  <c r="M87" i="3"/>
  <c r="B88" i="3"/>
  <c r="C88" i="3"/>
  <c r="D88" i="3"/>
  <c r="E88" i="3"/>
  <c r="F88" i="3"/>
  <c r="G88" i="3"/>
  <c r="H88" i="3"/>
  <c r="J88" i="3"/>
  <c r="K88" i="3"/>
  <c r="L88" i="3"/>
  <c r="M88" i="3"/>
  <c r="B89" i="3"/>
  <c r="C89" i="3"/>
  <c r="D89" i="3"/>
  <c r="E89" i="3"/>
  <c r="F89" i="3"/>
  <c r="G89" i="3"/>
  <c r="H89" i="3"/>
  <c r="J89" i="3"/>
  <c r="K89" i="3"/>
  <c r="L89" i="3"/>
  <c r="M89" i="3"/>
  <c r="B90" i="3"/>
  <c r="C90" i="3"/>
  <c r="D90" i="3"/>
  <c r="E90" i="3"/>
  <c r="F90" i="3"/>
  <c r="G90" i="3"/>
  <c r="H90" i="3"/>
  <c r="J90" i="3"/>
  <c r="K90" i="3"/>
  <c r="L90" i="3"/>
  <c r="M90" i="3"/>
  <c r="B91" i="3"/>
  <c r="C91" i="3"/>
  <c r="D91" i="3"/>
  <c r="E91" i="3"/>
  <c r="F91" i="3"/>
  <c r="G91" i="3"/>
  <c r="H91" i="3"/>
  <c r="J91" i="3"/>
  <c r="K91" i="3"/>
  <c r="L91" i="3"/>
  <c r="M91" i="3"/>
  <c r="B92" i="3"/>
  <c r="C92" i="3"/>
  <c r="D92" i="3"/>
  <c r="E92" i="3"/>
  <c r="F92" i="3"/>
  <c r="G92" i="3"/>
  <c r="H92" i="3"/>
  <c r="J92" i="3"/>
  <c r="K92" i="3"/>
  <c r="L92" i="3"/>
  <c r="M92" i="3"/>
  <c r="B93" i="3"/>
  <c r="C93" i="3"/>
  <c r="D93" i="3"/>
  <c r="E93" i="3"/>
  <c r="F93" i="3"/>
  <c r="G93" i="3"/>
  <c r="H93" i="3"/>
  <c r="J93" i="3"/>
  <c r="K93" i="3"/>
  <c r="L93" i="3"/>
  <c r="M93" i="3"/>
  <c r="B94" i="3"/>
  <c r="C94" i="3"/>
  <c r="D94" i="3"/>
  <c r="E94" i="3"/>
  <c r="F94" i="3"/>
  <c r="G94" i="3"/>
  <c r="H94" i="3"/>
  <c r="J94" i="3"/>
  <c r="K94" i="3"/>
  <c r="L94" i="3"/>
  <c r="M94" i="3"/>
  <c r="B95" i="3"/>
  <c r="C95" i="3"/>
  <c r="D95" i="3"/>
  <c r="E95" i="3"/>
  <c r="F95" i="3"/>
  <c r="G95" i="3"/>
  <c r="H95" i="3"/>
  <c r="J95" i="3"/>
  <c r="K95" i="3"/>
  <c r="L95" i="3"/>
  <c r="M95" i="3"/>
  <c r="B96" i="3"/>
  <c r="C96" i="3"/>
  <c r="D96" i="3"/>
  <c r="E96" i="3"/>
  <c r="F96" i="3"/>
  <c r="G96" i="3"/>
  <c r="H96" i="3"/>
  <c r="J96" i="3"/>
  <c r="K96" i="3"/>
  <c r="L96" i="3"/>
  <c r="M96" i="3"/>
  <c r="B97" i="3"/>
  <c r="C97" i="3"/>
  <c r="D97" i="3"/>
  <c r="E97" i="3"/>
  <c r="F97" i="3"/>
  <c r="G97" i="3"/>
  <c r="H97" i="3"/>
  <c r="J97" i="3"/>
  <c r="K97" i="3"/>
  <c r="L97" i="3"/>
  <c r="M97" i="3"/>
  <c r="B98" i="3"/>
  <c r="C98" i="3"/>
  <c r="D98" i="3"/>
  <c r="E98" i="3"/>
  <c r="F98" i="3"/>
  <c r="G98" i="3"/>
  <c r="H98" i="3"/>
  <c r="J98" i="3"/>
  <c r="K98" i="3"/>
  <c r="L98" i="3"/>
  <c r="M98" i="3"/>
  <c r="B99" i="3"/>
  <c r="C99" i="3"/>
  <c r="D99" i="3"/>
  <c r="E99" i="3"/>
  <c r="F99" i="3"/>
  <c r="G99" i="3"/>
  <c r="H99" i="3"/>
  <c r="J99" i="3"/>
  <c r="K99" i="3"/>
  <c r="L99" i="3"/>
  <c r="M99" i="3"/>
  <c r="B100" i="3"/>
  <c r="C100" i="3"/>
  <c r="D100" i="3"/>
  <c r="E100" i="3"/>
  <c r="F100" i="3"/>
  <c r="G100" i="3"/>
  <c r="H100" i="3"/>
  <c r="J100" i="3"/>
  <c r="K100" i="3"/>
  <c r="L100" i="3"/>
  <c r="M100" i="3"/>
  <c r="B101" i="3"/>
  <c r="C101" i="3"/>
  <c r="D101" i="3"/>
  <c r="E101" i="3"/>
  <c r="F101" i="3"/>
  <c r="G101" i="3"/>
  <c r="H101" i="3"/>
  <c r="J101" i="3"/>
  <c r="K101" i="3"/>
  <c r="L101" i="3"/>
  <c r="M101" i="3"/>
  <c r="B102" i="3"/>
  <c r="C102" i="3"/>
  <c r="D102" i="3"/>
  <c r="E102" i="3"/>
  <c r="F102" i="3"/>
  <c r="G102" i="3"/>
  <c r="H102" i="3"/>
  <c r="J102" i="3"/>
  <c r="K102" i="3"/>
  <c r="L102" i="3"/>
  <c r="M102" i="3"/>
  <c r="B103" i="3"/>
  <c r="C103" i="3"/>
  <c r="D103" i="3"/>
  <c r="E103" i="3"/>
  <c r="F103" i="3"/>
  <c r="G103" i="3"/>
  <c r="H103" i="3"/>
  <c r="J103" i="3"/>
  <c r="K103" i="3"/>
  <c r="L103" i="3"/>
  <c r="M103" i="3"/>
  <c r="B104" i="3"/>
  <c r="C104" i="3"/>
  <c r="D104" i="3"/>
  <c r="E104" i="3"/>
  <c r="F104" i="3"/>
  <c r="G104" i="3"/>
  <c r="H104" i="3"/>
  <c r="J104" i="3"/>
  <c r="K104" i="3"/>
  <c r="L104" i="3"/>
  <c r="M104" i="3"/>
  <c r="B105" i="3"/>
  <c r="C105" i="3"/>
  <c r="D105" i="3"/>
  <c r="E105" i="3"/>
  <c r="F105" i="3"/>
  <c r="G105" i="3"/>
  <c r="H105" i="3"/>
  <c r="J105" i="3"/>
  <c r="K105" i="3"/>
  <c r="L105" i="3"/>
  <c r="M105" i="3"/>
  <c r="B106" i="3"/>
  <c r="C106" i="3"/>
  <c r="D106" i="3"/>
  <c r="E106" i="3"/>
  <c r="F106" i="3"/>
  <c r="G106" i="3"/>
  <c r="H106" i="3"/>
  <c r="J106" i="3"/>
  <c r="K106" i="3"/>
  <c r="L106" i="3"/>
  <c r="M106" i="3"/>
  <c r="B107" i="3"/>
  <c r="C107" i="3"/>
  <c r="D107" i="3"/>
  <c r="E107" i="3"/>
  <c r="F107" i="3"/>
  <c r="G107" i="3"/>
  <c r="H107" i="3"/>
  <c r="J107" i="3"/>
  <c r="K107" i="3"/>
  <c r="L107" i="3"/>
  <c r="M107" i="3"/>
  <c r="B108" i="3"/>
  <c r="C108" i="3"/>
  <c r="D108" i="3"/>
  <c r="E108" i="3"/>
  <c r="F108" i="3"/>
  <c r="G108" i="3"/>
  <c r="H108" i="3"/>
  <c r="J108" i="3"/>
  <c r="K108" i="3"/>
  <c r="L108" i="3"/>
  <c r="M108" i="3"/>
  <c r="B109" i="3"/>
  <c r="C109" i="3"/>
  <c r="D109" i="3"/>
  <c r="E109" i="3"/>
  <c r="F109" i="3"/>
  <c r="G109" i="3"/>
  <c r="H109" i="3"/>
  <c r="J109" i="3"/>
  <c r="K109" i="3"/>
  <c r="L109" i="3"/>
  <c r="M109" i="3"/>
  <c r="B110" i="3"/>
  <c r="C110" i="3"/>
  <c r="D110" i="3"/>
  <c r="E110" i="3"/>
  <c r="F110" i="3"/>
  <c r="G110" i="3"/>
  <c r="H110" i="3"/>
  <c r="J110" i="3"/>
  <c r="K110" i="3"/>
  <c r="L110" i="3"/>
  <c r="M110" i="3"/>
  <c r="B111" i="3"/>
  <c r="C111" i="3"/>
  <c r="D111" i="3"/>
  <c r="E111" i="3"/>
  <c r="F111" i="3"/>
  <c r="G111" i="3"/>
  <c r="H111" i="3"/>
  <c r="J111" i="3"/>
  <c r="K111" i="3"/>
  <c r="L111" i="3"/>
  <c r="M111" i="3"/>
  <c r="C112" i="3"/>
  <c r="D112" i="3"/>
  <c r="E112" i="3"/>
  <c r="F112" i="3"/>
  <c r="G112" i="3"/>
  <c r="H112" i="3"/>
  <c r="J112" i="3"/>
  <c r="K112" i="3"/>
  <c r="L112" i="3"/>
  <c r="M112" i="3"/>
  <c r="C113" i="3"/>
  <c r="D113" i="3"/>
  <c r="E113" i="3"/>
  <c r="F113" i="3"/>
  <c r="G113" i="3"/>
  <c r="H113" i="3"/>
  <c r="J113" i="3"/>
  <c r="K113" i="3"/>
  <c r="L113" i="3"/>
  <c r="M113" i="3"/>
  <c r="C114" i="3"/>
  <c r="D114" i="3"/>
  <c r="E114" i="3"/>
  <c r="F114" i="3"/>
  <c r="G114" i="3"/>
  <c r="H114" i="3"/>
  <c r="J114" i="3"/>
  <c r="K114" i="3"/>
  <c r="L114" i="3"/>
  <c r="M114" i="3"/>
  <c r="C115" i="3"/>
  <c r="D115" i="3"/>
  <c r="E115" i="3"/>
  <c r="F115" i="3"/>
  <c r="G115" i="3"/>
  <c r="H115" i="3"/>
  <c r="J115" i="3"/>
  <c r="K115" i="3"/>
  <c r="L115" i="3"/>
  <c r="M115" i="3"/>
  <c r="N115" i="3"/>
  <c r="C116" i="3"/>
  <c r="D116" i="3"/>
  <c r="E116" i="3"/>
  <c r="F116" i="3"/>
  <c r="G116" i="3"/>
  <c r="H116" i="3"/>
  <c r="J116" i="3"/>
  <c r="K116" i="3"/>
  <c r="L116" i="3"/>
  <c r="M116" i="3"/>
  <c r="C117" i="3"/>
  <c r="D117" i="3"/>
  <c r="E117" i="3"/>
  <c r="F117" i="3"/>
  <c r="G117" i="3"/>
  <c r="H117" i="3"/>
  <c r="J117" i="3"/>
  <c r="K117" i="3"/>
  <c r="L117" i="3"/>
  <c r="M117" i="3"/>
  <c r="C118" i="3"/>
  <c r="D118" i="3"/>
  <c r="E118" i="3"/>
  <c r="F118" i="3"/>
  <c r="G118" i="3"/>
  <c r="H118" i="3"/>
  <c r="J118" i="3"/>
  <c r="K118" i="3"/>
  <c r="L118" i="3"/>
  <c r="M118" i="3"/>
  <c r="C119" i="3"/>
  <c r="D119" i="3"/>
  <c r="E119" i="3"/>
  <c r="F119" i="3"/>
  <c r="G119" i="3"/>
  <c r="H119" i="3"/>
  <c r="J119" i="3"/>
  <c r="K119" i="3"/>
  <c r="L119" i="3"/>
  <c r="M119" i="3"/>
  <c r="C120" i="3"/>
  <c r="D120" i="3"/>
  <c r="E120" i="3"/>
  <c r="F120" i="3"/>
  <c r="G120" i="3"/>
  <c r="H120" i="3"/>
  <c r="J120" i="3"/>
  <c r="K120" i="3"/>
  <c r="L120" i="3"/>
  <c r="M120" i="3"/>
  <c r="C121" i="3"/>
  <c r="D121" i="3"/>
  <c r="E121" i="3"/>
  <c r="F121" i="3"/>
  <c r="G121" i="3"/>
  <c r="H121" i="3"/>
  <c r="J121" i="3"/>
  <c r="K121" i="3"/>
  <c r="L121" i="3"/>
  <c r="M121" i="3"/>
  <c r="C122" i="3"/>
  <c r="D122" i="3"/>
  <c r="E122" i="3"/>
  <c r="F122" i="3"/>
  <c r="G122" i="3"/>
  <c r="H122" i="3"/>
  <c r="J122" i="3"/>
  <c r="K122" i="3"/>
  <c r="L122" i="3"/>
  <c r="M122" i="3"/>
  <c r="C123" i="3"/>
  <c r="D123" i="3"/>
  <c r="E123" i="3"/>
  <c r="F123" i="3"/>
  <c r="G123" i="3"/>
  <c r="H123" i="3"/>
  <c r="J123" i="3"/>
  <c r="K123" i="3"/>
  <c r="L123" i="3"/>
  <c r="M123" i="3"/>
  <c r="C124" i="3"/>
  <c r="D124" i="3"/>
  <c r="E124" i="3"/>
  <c r="F124" i="3"/>
  <c r="G124" i="3"/>
  <c r="H124" i="3"/>
  <c r="J124" i="3"/>
  <c r="K124" i="3"/>
  <c r="L124" i="3"/>
  <c r="M124" i="3"/>
  <c r="C125" i="3"/>
  <c r="D125" i="3"/>
  <c r="E125" i="3"/>
  <c r="F125" i="3"/>
  <c r="G125" i="3"/>
  <c r="H125" i="3"/>
  <c r="J125" i="3"/>
  <c r="K125" i="3"/>
  <c r="L125" i="3"/>
  <c r="M125" i="3"/>
  <c r="C126" i="3"/>
  <c r="D126" i="3"/>
  <c r="E126" i="3"/>
  <c r="F126" i="3"/>
  <c r="G126" i="3"/>
  <c r="H126" i="3"/>
  <c r="J126" i="3"/>
  <c r="K126" i="3"/>
  <c r="L126" i="3"/>
  <c r="M126" i="3"/>
  <c r="C127" i="3"/>
  <c r="D127" i="3"/>
  <c r="E127" i="3"/>
  <c r="F127" i="3"/>
  <c r="G127" i="3"/>
  <c r="H127" i="3"/>
  <c r="J127" i="3"/>
  <c r="K127" i="3"/>
  <c r="L127" i="3"/>
  <c r="M127" i="3"/>
  <c r="C128" i="3"/>
  <c r="D128" i="3"/>
  <c r="E128" i="3"/>
  <c r="F128" i="3"/>
  <c r="G128" i="3"/>
  <c r="H128" i="3"/>
  <c r="J128" i="3"/>
  <c r="K128" i="3"/>
  <c r="L128" i="3"/>
  <c r="M128" i="3"/>
  <c r="C129" i="3"/>
  <c r="D129" i="3"/>
  <c r="E129" i="3"/>
  <c r="F129" i="3"/>
  <c r="G129" i="3"/>
  <c r="H129" i="3"/>
  <c r="J129" i="3"/>
  <c r="K129" i="3"/>
  <c r="L129" i="3"/>
  <c r="M129" i="3"/>
  <c r="C130" i="3"/>
  <c r="D130" i="3"/>
  <c r="E130" i="3"/>
  <c r="F130" i="3"/>
  <c r="G130" i="3"/>
  <c r="H130" i="3"/>
  <c r="J130" i="3"/>
  <c r="K130" i="3"/>
  <c r="L130" i="3"/>
  <c r="M130" i="3"/>
  <c r="C131" i="3"/>
  <c r="D131" i="3"/>
  <c r="E131" i="3"/>
  <c r="F131" i="3"/>
  <c r="G131" i="3"/>
  <c r="H131" i="3"/>
  <c r="J131" i="3"/>
  <c r="K131" i="3"/>
  <c r="L131" i="3"/>
  <c r="M131" i="3"/>
  <c r="C132" i="3"/>
  <c r="D132" i="3"/>
  <c r="E132" i="3"/>
  <c r="F132" i="3"/>
  <c r="G132" i="3"/>
  <c r="H132" i="3"/>
  <c r="J132" i="3"/>
  <c r="K132" i="3"/>
  <c r="L132" i="3"/>
  <c r="M132" i="3"/>
  <c r="C133" i="3"/>
  <c r="D133" i="3"/>
  <c r="E133" i="3"/>
  <c r="F133" i="3"/>
  <c r="G133" i="3"/>
  <c r="H133" i="3"/>
  <c r="J133" i="3"/>
  <c r="K133" i="3"/>
  <c r="L133" i="3"/>
  <c r="M133" i="3"/>
  <c r="C134" i="3"/>
  <c r="D134" i="3"/>
  <c r="E134" i="3"/>
  <c r="F134" i="3"/>
  <c r="G134" i="3"/>
  <c r="H134" i="3"/>
  <c r="J134" i="3"/>
  <c r="K134" i="3"/>
  <c r="L134" i="3"/>
  <c r="M134" i="3"/>
  <c r="C135" i="3"/>
  <c r="D135" i="3"/>
  <c r="E135" i="3"/>
  <c r="F135" i="3"/>
  <c r="G135" i="3"/>
  <c r="H135" i="3"/>
  <c r="J135" i="3"/>
  <c r="K135" i="3"/>
  <c r="L135" i="3"/>
  <c r="M135" i="3"/>
  <c r="C136" i="3"/>
  <c r="D136" i="3"/>
  <c r="E136" i="3"/>
  <c r="F136" i="3"/>
  <c r="G136" i="3"/>
  <c r="H136" i="3"/>
  <c r="J136" i="3"/>
  <c r="K136" i="3"/>
  <c r="L136" i="3"/>
  <c r="M136" i="3"/>
  <c r="C137" i="3"/>
  <c r="D137" i="3"/>
  <c r="E137" i="3"/>
  <c r="F137" i="3"/>
  <c r="G137" i="3"/>
  <c r="H137" i="3"/>
  <c r="J137" i="3"/>
  <c r="K137" i="3"/>
  <c r="L137" i="3"/>
  <c r="M137" i="3"/>
  <c r="C138" i="3"/>
  <c r="D138" i="3"/>
  <c r="E138" i="3"/>
  <c r="F138" i="3"/>
  <c r="G138" i="3"/>
  <c r="H138" i="3"/>
  <c r="J138" i="3"/>
  <c r="K138" i="3"/>
  <c r="L138" i="3"/>
  <c r="M138" i="3"/>
  <c r="C139" i="3"/>
  <c r="D139" i="3"/>
  <c r="E139" i="3"/>
  <c r="F139" i="3"/>
  <c r="G139" i="3"/>
  <c r="H139" i="3"/>
  <c r="J139" i="3"/>
  <c r="K139" i="3"/>
  <c r="L139" i="3"/>
  <c r="M139" i="3"/>
  <c r="C140" i="3"/>
  <c r="D140" i="3"/>
  <c r="E140" i="3"/>
  <c r="F140" i="3"/>
  <c r="G140" i="3"/>
  <c r="H140" i="3"/>
  <c r="J140" i="3"/>
  <c r="K140" i="3"/>
  <c r="L140" i="3"/>
  <c r="M140" i="3"/>
  <c r="C141" i="3"/>
  <c r="D141" i="3"/>
  <c r="E141" i="3"/>
  <c r="F141" i="3"/>
  <c r="G141" i="3"/>
  <c r="H141" i="3"/>
  <c r="J141" i="3"/>
  <c r="K141" i="3"/>
  <c r="L141" i="3"/>
  <c r="M141" i="3"/>
  <c r="C142" i="3"/>
  <c r="D142" i="3"/>
  <c r="E142" i="3"/>
  <c r="F142" i="3"/>
  <c r="G142" i="3"/>
  <c r="H142" i="3"/>
  <c r="J142" i="3"/>
  <c r="K142" i="3"/>
  <c r="L142" i="3"/>
  <c r="M142" i="3"/>
  <c r="C143" i="3"/>
  <c r="D143" i="3"/>
  <c r="E143" i="3"/>
  <c r="F143" i="3"/>
  <c r="G143" i="3"/>
  <c r="H143" i="3"/>
  <c r="J143" i="3"/>
  <c r="K143" i="3"/>
  <c r="L143" i="3"/>
  <c r="M143" i="3"/>
  <c r="C144" i="3"/>
  <c r="D144" i="3"/>
  <c r="E144" i="3"/>
  <c r="F144" i="3"/>
  <c r="G144" i="3"/>
  <c r="H144" i="3"/>
  <c r="J144" i="3"/>
  <c r="K144" i="3"/>
  <c r="L144" i="3"/>
  <c r="M144" i="3"/>
  <c r="C145" i="3"/>
  <c r="D145" i="3"/>
  <c r="E145" i="3"/>
  <c r="F145" i="3"/>
  <c r="G145" i="3"/>
  <c r="H145" i="3"/>
  <c r="J145" i="3"/>
  <c r="K145" i="3"/>
  <c r="L145" i="3"/>
  <c r="M145" i="3"/>
  <c r="C146" i="3"/>
  <c r="D146" i="3"/>
  <c r="E146" i="3"/>
  <c r="F146" i="3"/>
  <c r="G146" i="3"/>
  <c r="H146" i="3"/>
  <c r="J146" i="3"/>
  <c r="K146" i="3"/>
  <c r="L146" i="3"/>
  <c r="M146" i="3"/>
  <c r="C147" i="3"/>
  <c r="D147" i="3"/>
  <c r="E147" i="3"/>
  <c r="F147" i="3"/>
  <c r="G147" i="3"/>
  <c r="H147" i="3"/>
  <c r="J147" i="3"/>
  <c r="K147" i="3"/>
  <c r="L147" i="3"/>
  <c r="M147" i="3"/>
  <c r="C148" i="3"/>
  <c r="D148" i="3"/>
  <c r="E148" i="3"/>
  <c r="F148" i="3"/>
  <c r="G148" i="3"/>
  <c r="H148" i="3"/>
  <c r="J148" i="3"/>
  <c r="K148" i="3"/>
  <c r="L148" i="3"/>
  <c r="M148" i="3"/>
  <c r="C149" i="3"/>
  <c r="D149" i="3"/>
  <c r="E149" i="3"/>
  <c r="F149" i="3"/>
  <c r="G149" i="3"/>
  <c r="H149" i="3"/>
  <c r="J149" i="3"/>
  <c r="K149" i="3"/>
  <c r="L149" i="3"/>
  <c r="M149" i="3"/>
  <c r="C150" i="3"/>
  <c r="D150" i="3"/>
  <c r="E150" i="3"/>
  <c r="F150" i="3"/>
  <c r="G150" i="3"/>
  <c r="H150" i="3"/>
  <c r="J150" i="3"/>
  <c r="K150" i="3"/>
  <c r="L150" i="3"/>
  <c r="M150" i="3"/>
  <c r="C151" i="3"/>
  <c r="D151" i="3"/>
  <c r="E151" i="3"/>
  <c r="F151" i="3"/>
  <c r="G151" i="3"/>
  <c r="H151" i="3"/>
  <c r="J151" i="3"/>
  <c r="K151" i="3"/>
  <c r="L151" i="3"/>
  <c r="M151" i="3"/>
  <c r="C152" i="3"/>
  <c r="D152" i="3"/>
  <c r="E152" i="3"/>
  <c r="F152" i="3"/>
  <c r="G152" i="3"/>
  <c r="H152" i="3"/>
  <c r="J152" i="3"/>
  <c r="K152" i="3"/>
  <c r="L152" i="3"/>
  <c r="M152" i="3"/>
  <c r="C153" i="3"/>
  <c r="D153" i="3"/>
  <c r="E153" i="3"/>
  <c r="F153" i="3"/>
  <c r="G153" i="3"/>
  <c r="H153" i="3"/>
  <c r="J153" i="3"/>
  <c r="K153" i="3"/>
  <c r="L153" i="3"/>
  <c r="M153" i="3"/>
  <c r="C154" i="3"/>
  <c r="D154" i="3"/>
  <c r="E154" i="3"/>
  <c r="F154" i="3"/>
  <c r="G154" i="3"/>
  <c r="H154" i="3"/>
  <c r="J154" i="3"/>
  <c r="K154" i="3"/>
  <c r="L154" i="3"/>
  <c r="M154" i="3"/>
  <c r="C155" i="3"/>
  <c r="D155" i="3"/>
  <c r="E155" i="3"/>
  <c r="F155" i="3"/>
  <c r="G155" i="3"/>
  <c r="H155" i="3"/>
  <c r="J155" i="3"/>
  <c r="K155" i="3"/>
  <c r="L155" i="3"/>
  <c r="M155" i="3"/>
  <c r="C156" i="3"/>
  <c r="D156" i="3"/>
  <c r="E156" i="3"/>
  <c r="F156" i="3"/>
  <c r="G156" i="3"/>
  <c r="H156" i="3"/>
  <c r="J156" i="3"/>
  <c r="K156" i="3"/>
  <c r="L156" i="3"/>
  <c r="M156" i="3"/>
  <c r="C157" i="3"/>
  <c r="D157" i="3"/>
  <c r="E157" i="3"/>
  <c r="F157" i="3"/>
  <c r="G157" i="3"/>
  <c r="H157" i="3"/>
  <c r="J157" i="3"/>
  <c r="K157" i="3"/>
  <c r="L157" i="3"/>
  <c r="M157" i="3"/>
  <c r="C158" i="3"/>
  <c r="D158" i="3"/>
  <c r="E158" i="3"/>
  <c r="F158" i="3"/>
  <c r="G158" i="3"/>
  <c r="H158" i="3"/>
  <c r="J158" i="3"/>
  <c r="K158" i="3"/>
  <c r="L158" i="3"/>
  <c r="M158" i="3"/>
  <c r="C159" i="3"/>
  <c r="D159" i="3"/>
  <c r="E159" i="3"/>
  <c r="F159" i="3"/>
  <c r="G159" i="3"/>
  <c r="H159" i="3"/>
  <c r="J159" i="3"/>
  <c r="K159" i="3"/>
  <c r="L159" i="3"/>
  <c r="M159" i="3"/>
  <c r="C160" i="3"/>
  <c r="D160" i="3"/>
  <c r="E160" i="3"/>
  <c r="F160" i="3"/>
  <c r="G160" i="3"/>
  <c r="H160" i="3"/>
  <c r="J160" i="3"/>
  <c r="K160" i="3"/>
  <c r="L160" i="3"/>
  <c r="M160" i="3"/>
  <c r="C161" i="3"/>
  <c r="D161" i="3"/>
  <c r="E161" i="3"/>
  <c r="F161" i="3"/>
  <c r="G161" i="3"/>
  <c r="H161" i="3"/>
  <c r="J161" i="3"/>
  <c r="K161" i="3"/>
  <c r="L161" i="3"/>
  <c r="M161" i="3"/>
  <c r="C162" i="3"/>
  <c r="D162" i="3"/>
  <c r="E162" i="3"/>
  <c r="F162" i="3"/>
  <c r="G162" i="3"/>
  <c r="H162" i="3"/>
  <c r="J162" i="3"/>
  <c r="K162" i="3"/>
  <c r="L162" i="3"/>
  <c r="M162" i="3"/>
  <c r="C163" i="3"/>
  <c r="D163" i="3"/>
  <c r="E163" i="3"/>
  <c r="F163" i="3"/>
  <c r="G163" i="3"/>
  <c r="H163" i="3"/>
  <c r="J163" i="3"/>
  <c r="K163" i="3"/>
  <c r="L163" i="3"/>
  <c r="M163" i="3"/>
  <c r="C164" i="3"/>
  <c r="D164" i="3"/>
  <c r="E164" i="3"/>
  <c r="F164" i="3"/>
  <c r="G164" i="3"/>
  <c r="H164" i="3"/>
  <c r="J164" i="3"/>
  <c r="K164" i="3"/>
  <c r="L164" i="3"/>
  <c r="M164" i="3"/>
  <c r="C165" i="3"/>
  <c r="D165" i="3"/>
  <c r="E165" i="3"/>
  <c r="F165" i="3"/>
  <c r="G165" i="3"/>
  <c r="H165" i="3"/>
  <c r="J165" i="3"/>
  <c r="K165" i="3"/>
  <c r="L165" i="3"/>
  <c r="M165" i="3"/>
  <c r="C166" i="3"/>
  <c r="D166" i="3"/>
  <c r="E166" i="3"/>
  <c r="F166" i="3"/>
  <c r="G166" i="3"/>
  <c r="H166" i="3"/>
  <c r="J166" i="3"/>
  <c r="K166" i="3"/>
  <c r="L166" i="3"/>
  <c r="M166" i="3"/>
  <c r="C167" i="3"/>
  <c r="D167" i="3"/>
  <c r="E167" i="3"/>
  <c r="F167" i="3"/>
  <c r="G167" i="3"/>
  <c r="H167" i="3"/>
  <c r="J167" i="3"/>
  <c r="K167" i="3"/>
  <c r="L167" i="3"/>
  <c r="M167" i="3"/>
  <c r="C168" i="3"/>
  <c r="D168" i="3"/>
  <c r="E168" i="3"/>
  <c r="F168" i="3"/>
  <c r="G168" i="3"/>
  <c r="H168" i="3"/>
  <c r="J168" i="3"/>
  <c r="K168" i="3"/>
  <c r="L168" i="3"/>
  <c r="M168" i="3"/>
  <c r="C169" i="3"/>
  <c r="D169" i="3"/>
  <c r="E169" i="3"/>
  <c r="F169" i="3"/>
  <c r="G169" i="3"/>
  <c r="H169" i="3"/>
  <c r="J169" i="3"/>
  <c r="K169" i="3"/>
  <c r="L169" i="3"/>
  <c r="M169" i="3"/>
  <c r="C170" i="3"/>
  <c r="D170" i="3"/>
  <c r="E170" i="3"/>
  <c r="F170" i="3"/>
  <c r="G170" i="3"/>
  <c r="H170" i="3"/>
  <c r="J170" i="3"/>
  <c r="K170" i="3"/>
  <c r="L170" i="3"/>
  <c r="M170" i="3"/>
  <c r="C171" i="3"/>
  <c r="D171" i="3"/>
  <c r="E171" i="3"/>
  <c r="F171" i="3"/>
  <c r="G171" i="3"/>
  <c r="H171" i="3"/>
  <c r="J171" i="3"/>
  <c r="K171" i="3"/>
  <c r="L171" i="3"/>
  <c r="M171" i="3"/>
  <c r="C172" i="3"/>
  <c r="D172" i="3"/>
  <c r="E172" i="3"/>
  <c r="F172" i="3"/>
  <c r="G172" i="3"/>
  <c r="H172" i="3"/>
  <c r="J172" i="3"/>
  <c r="K172" i="3"/>
  <c r="L172" i="3"/>
  <c r="M172" i="3"/>
  <c r="C173" i="3"/>
  <c r="D173" i="3"/>
  <c r="E173" i="3"/>
  <c r="F173" i="3"/>
  <c r="G173" i="3"/>
  <c r="H173" i="3"/>
  <c r="J173" i="3"/>
  <c r="K173" i="3"/>
  <c r="L173" i="3"/>
  <c r="M173" i="3"/>
  <c r="C174" i="3"/>
  <c r="D174" i="3"/>
  <c r="E174" i="3"/>
  <c r="F174" i="3"/>
  <c r="G174" i="3"/>
  <c r="H174" i="3"/>
  <c r="J174" i="3"/>
  <c r="K174" i="3"/>
  <c r="L174" i="3"/>
  <c r="M174" i="3"/>
  <c r="C175" i="3"/>
  <c r="D175" i="3"/>
  <c r="E175" i="3"/>
  <c r="F175" i="3"/>
  <c r="G175" i="3"/>
  <c r="H175" i="3"/>
  <c r="J175" i="3"/>
  <c r="K175" i="3"/>
  <c r="L175" i="3"/>
  <c r="M175" i="3"/>
  <c r="C176" i="3"/>
  <c r="D176" i="3"/>
  <c r="E176" i="3"/>
  <c r="F176" i="3"/>
  <c r="G176" i="3"/>
  <c r="H176" i="3"/>
  <c r="J176" i="3"/>
  <c r="K176" i="3"/>
  <c r="L176" i="3"/>
  <c r="M176" i="3"/>
  <c r="C177" i="3"/>
  <c r="D177" i="3"/>
  <c r="E177" i="3"/>
  <c r="F177" i="3"/>
  <c r="G177" i="3"/>
  <c r="H177" i="3"/>
  <c r="J177" i="3"/>
  <c r="K177" i="3"/>
  <c r="L177" i="3"/>
  <c r="M177" i="3"/>
  <c r="C178" i="3"/>
  <c r="D178" i="3"/>
  <c r="E178" i="3"/>
  <c r="F178" i="3"/>
  <c r="G178" i="3"/>
  <c r="H178" i="3"/>
  <c r="J178" i="3"/>
  <c r="K178" i="3"/>
  <c r="L178" i="3"/>
  <c r="M178" i="3"/>
  <c r="C179" i="3"/>
  <c r="D179" i="3"/>
  <c r="E179" i="3"/>
  <c r="F179" i="3"/>
  <c r="G179" i="3"/>
  <c r="H179" i="3"/>
  <c r="J179" i="3"/>
  <c r="K179" i="3"/>
  <c r="L179" i="3"/>
  <c r="M179" i="3"/>
  <c r="C180" i="3"/>
  <c r="D180" i="3"/>
  <c r="E180" i="3"/>
  <c r="F180" i="3"/>
  <c r="G180" i="3"/>
  <c r="H180" i="3"/>
  <c r="J180" i="3"/>
  <c r="K180" i="3"/>
  <c r="L180" i="3"/>
  <c r="M180" i="3"/>
  <c r="C181" i="3"/>
  <c r="D181" i="3"/>
  <c r="E181" i="3"/>
  <c r="F181" i="3"/>
  <c r="G181" i="3"/>
  <c r="H181" i="3"/>
  <c r="J181" i="3"/>
  <c r="K181" i="3"/>
  <c r="L181" i="3"/>
  <c r="M181" i="3"/>
  <c r="C182" i="3"/>
  <c r="D182" i="3"/>
  <c r="E182" i="3"/>
  <c r="F182" i="3"/>
  <c r="G182" i="3"/>
  <c r="H182" i="3"/>
  <c r="J182" i="3"/>
  <c r="K182" i="3"/>
  <c r="L182" i="3"/>
  <c r="M182" i="3"/>
  <c r="C183" i="3"/>
  <c r="D183" i="3"/>
  <c r="E183" i="3"/>
  <c r="F183" i="3"/>
  <c r="G183" i="3"/>
  <c r="H183" i="3"/>
  <c r="J183" i="3"/>
  <c r="K183" i="3"/>
  <c r="L183" i="3"/>
  <c r="M183" i="3"/>
  <c r="C184" i="3"/>
  <c r="D184" i="3"/>
  <c r="E184" i="3"/>
  <c r="F184" i="3"/>
  <c r="G184" i="3"/>
  <c r="H184" i="3"/>
  <c r="J184" i="3"/>
  <c r="K184" i="3"/>
  <c r="L184" i="3"/>
  <c r="M184" i="3"/>
  <c r="C185" i="3"/>
  <c r="D185" i="3"/>
  <c r="E185" i="3"/>
  <c r="F185" i="3"/>
  <c r="G185" i="3"/>
  <c r="H185" i="3"/>
  <c r="J185" i="3"/>
  <c r="K185" i="3"/>
  <c r="L185" i="3"/>
  <c r="M185" i="3"/>
  <c r="C186" i="3"/>
  <c r="D186" i="3"/>
  <c r="E186" i="3"/>
  <c r="F186" i="3"/>
  <c r="G186" i="3"/>
  <c r="H186" i="3"/>
  <c r="J186" i="3"/>
  <c r="K186" i="3"/>
  <c r="L186" i="3"/>
  <c r="M186" i="3"/>
  <c r="C187" i="3"/>
  <c r="D187" i="3"/>
  <c r="E187" i="3"/>
  <c r="F187" i="3"/>
  <c r="G187" i="3"/>
  <c r="H187" i="3"/>
  <c r="J187" i="3"/>
  <c r="K187" i="3"/>
  <c r="L187" i="3"/>
  <c r="M187" i="3"/>
  <c r="C188" i="3"/>
  <c r="D188" i="3"/>
  <c r="E188" i="3"/>
  <c r="F188" i="3"/>
  <c r="G188" i="3"/>
  <c r="H188" i="3"/>
  <c r="J188" i="3"/>
  <c r="K188" i="3"/>
  <c r="L188" i="3"/>
  <c r="M188" i="3"/>
  <c r="C189" i="3"/>
  <c r="D189" i="3"/>
  <c r="E189" i="3"/>
  <c r="F189" i="3"/>
  <c r="G189" i="3"/>
  <c r="H189" i="3"/>
  <c r="J189" i="3"/>
  <c r="K189" i="3"/>
  <c r="L189" i="3"/>
  <c r="M189" i="3"/>
  <c r="C190" i="3"/>
  <c r="D190" i="3"/>
  <c r="E190" i="3"/>
  <c r="F190" i="3"/>
  <c r="G190" i="3"/>
  <c r="H190" i="3"/>
  <c r="J190" i="3"/>
  <c r="K190" i="3"/>
  <c r="L190" i="3"/>
  <c r="M190" i="3"/>
  <c r="C191" i="3"/>
  <c r="D191" i="3"/>
  <c r="E191" i="3"/>
  <c r="F191" i="3"/>
  <c r="G191" i="3"/>
  <c r="H191" i="3"/>
  <c r="J191" i="3"/>
  <c r="K191" i="3"/>
  <c r="L191" i="3"/>
  <c r="M191" i="3"/>
  <c r="C192" i="3"/>
  <c r="D192" i="3"/>
  <c r="E192" i="3"/>
  <c r="F192" i="3"/>
  <c r="G192" i="3"/>
  <c r="H192" i="3"/>
  <c r="J192" i="3"/>
  <c r="K192" i="3"/>
  <c r="L192" i="3"/>
  <c r="M192" i="3"/>
  <c r="C193" i="3"/>
  <c r="D193" i="3"/>
  <c r="E193" i="3"/>
  <c r="F193" i="3"/>
  <c r="G193" i="3"/>
  <c r="H193" i="3"/>
  <c r="J193" i="3"/>
  <c r="K193" i="3"/>
  <c r="L193" i="3"/>
  <c r="M193" i="3"/>
  <c r="C194" i="3"/>
  <c r="D194" i="3"/>
  <c r="E194" i="3"/>
  <c r="F194" i="3"/>
  <c r="G194" i="3"/>
  <c r="H194" i="3"/>
  <c r="J194" i="3"/>
  <c r="K194" i="3"/>
  <c r="L194" i="3"/>
  <c r="M194" i="3"/>
  <c r="C195" i="3"/>
  <c r="D195" i="3"/>
  <c r="E195" i="3"/>
  <c r="F195" i="3"/>
  <c r="G195" i="3"/>
  <c r="H195" i="3"/>
  <c r="J195" i="3"/>
  <c r="K195" i="3"/>
  <c r="L195" i="3"/>
  <c r="M195" i="3"/>
  <c r="C196" i="3"/>
  <c r="D196" i="3"/>
  <c r="E196" i="3"/>
  <c r="F196" i="3"/>
  <c r="G196" i="3"/>
  <c r="H196" i="3"/>
  <c r="J196" i="3"/>
  <c r="K196" i="3"/>
  <c r="L196" i="3"/>
  <c r="M196" i="3"/>
  <c r="C197" i="3"/>
  <c r="D197" i="3"/>
  <c r="E197" i="3"/>
  <c r="F197" i="3"/>
  <c r="G197" i="3"/>
  <c r="H197" i="3"/>
  <c r="J197" i="3"/>
  <c r="K197" i="3"/>
  <c r="L197" i="3"/>
  <c r="M197" i="3"/>
  <c r="C198" i="3"/>
  <c r="D198" i="3"/>
  <c r="E198" i="3"/>
  <c r="F198" i="3"/>
  <c r="G198" i="3"/>
  <c r="H198" i="3"/>
  <c r="J198" i="3"/>
  <c r="K198" i="3"/>
  <c r="L198" i="3"/>
  <c r="M198" i="3"/>
  <c r="C199" i="3"/>
  <c r="D199" i="3"/>
  <c r="E199" i="3"/>
  <c r="F199" i="3"/>
  <c r="G199" i="3"/>
  <c r="H199" i="3"/>
  <c r="J199" i="3"/>
  <c r="K199" i="3"/>
  <c r="L199" i="3"/>
  <c r="M199" i="3"/>
  <c r="C200" i="3"/>
  <c r="D200" i="3"/>
  <c r="E200" i="3"/>
  <c r="F200" i="3"/>
  <c r="G200" i="3"/>
  <c r="H200" i="3"/>
  <c r="J200" i="3"/>
  <c r="K200" i="3"/>
  <c r="L200" i="3"/>
  <c r="M200" i="3"/>
  <c r="C201" i="3"/>
  <c r="D201" i="3"/>
  <c r="E201" i="3"/>
  <c r="F201" i="3"/>
  <c r="G201" i="3"/>
  <c r="H201" i="3"/>
  <c r="J201" i="3"/>
  <c r="K201" i="3"/>
  <c r="L201" i="3"/>
  <c r="M201" i="3"/>
  <c r="C202" i="3"/>
  <c r="D202" i="3"/>
  <c r="E202" i="3"/>
  <c r="F202" i="3"/>
  <c r="G202" i="3"/>
  <c r="H202" i="3"/>
  <c r="J202" i="3"/>
  <c r="K202" i="3"/>
  <c r="L202" i="3"/>
  <c r="M202" i="3"/>
  <c r="C203" i="3"/>
  <c r="D203" i="3"/>
  <c r="E203" i="3"/>
  <c r="F203" i="3"/>
  <c r="G203" i="3"/>
  <c r="H203" i="3"/>
  <c r="J203" i="3"/>
  <c r="K203" i="3"/>
  <c r="L203" i="3"/>
  <c r="M203" i="3"/>
  <c r="C204" i="3"/>
  <c r="D204" i="3"/>
  <c r="E204" i="3"/>
  <c r="F204" i="3"/>
  <c r="G204" i="3"/>
  <c r="H204" i="3"/>
  <c r="J204" i="3"/>
  <c r="K204" i="3"/>
  <c r="L204" i="3"/>
  <c r="M204" i="3"/>
  <c r="C205" i="3"/>
  <c r="D205" i="3"/>
  <c r="E205" i="3"/>
  <c r="F205" i="3"/>
  <c r="G205" i="3"/>
  <c r="H205" i="3"/>
  <c r="J205" i="3"/>
  <c r="K205" i="3"/>
  <c r="L205" i="3"/>
  <c r="M205" i="3"/>
  <c r="C206" i="3"/>
  <c r="D206" i="3"/>
  <c r="E206" i="3"/>
  <c r="F206" i="3"/>
  <c r="G206" i="3"/>
  <c r="H206" i="3"/>
  <c r="J206" i="3"/>
  <c r="K206" i="3"/>
  <c r="L206" i="3"/>
  <c r="M206" i="3"/>
  <c r="C207" i="3"/>
  <c r="D207" i="3"/>
  <c r="E207" i="3"/>
  <c r="F207" i="3"/>
  <c r="G207" i="3"/>
  <c r="H207" i="3"/>
  <c r="J207" i="3"/>
  <c r="K207" i="3"/>
  <c r="L207" i="3"/>
  <c r="M207" i="3"/>
  <c r="C208" i="3"/>
  <c r="D208" i="3"/>
  <c r="E208" i="3"/>
  <c r="F208" i="3"/>
  <c r="G208" i="3"/>
  <c r="H208" i="3"/>
  <c r="J208" i="3"/>
  <c r="K208" i="3"/>
  <c r="L208" i="3"/>
  <c r="M208" i="3"/>
  <c r="C209" i="3"/>
  <c r="D209" i="3"/>
  <c r="E209" i="3"/>
  <c r="F209" i="3"/>
  <c r="G209" i="3"/>
  <c r="H209" i="3"/>
  <c r="J209" i="3"/>
  <c r="K209" i="3"/>
  <c r="L209" i="3"/>
  <c r="M209" i="3"/>
  <c r="C210" i="3"/>
  <c r="D210" i="3"/>
  <c r="E210" i="3"/>
  <c r="F210" i="3"/>
  <c r="G210" i="3"/>
  <c r="H210" i="3"/>
  <c r="J210" i="3"/>
  <c r="K210" i="3"/>
  <c r="L210" i="3"/>
  <c r="M210" i="3"/>
  <c r="C211" i="3"/>
  <c r="D211" i="3"/>
  <c r="E211" i="3"/>
  <c r="F211" i="3"/>
  <c r="G211" i="3"/>
  <c r="H211" i="3"/>
  <c r="J211" i="3"/>
  <c r="K211" i="3"/>
  <c r="L211" i="3"/>
  <c r="M211" i="3"/>
  <c r="C212" i="3"/>
  <c r="D212" i="3"/>
  <c r="E212" i="3"/>
  <c r="F212" i="3"/>
  <c r="G212" i="3"/>
  <c r="H212" i="3"/>
  <c r="J212" i="3"/>
  <c r="K212" i="3"/>
  <c r="L212" i="3"/>
  <c r="M212" i="3"/>
  <c r="C213" i="3"/>
  <c r="D213" i="3"/>
  <c r="E213" i="3"/>
  <c r="F213" i="3"/>
  <c r="G213" i="3"/>
  <c r="H213" i="3"/>
  <c r="J213" i="3"/>
  <c r="K213" i="3"/>
  <c r="L213" i="3"/>
  <c r="M213" i="3"/>
  <c r="C214" i="3"/>
  <c r="D214" i="3"/>
  <c r="E214" i="3"/>
  <c r="F214" i="3"/>
  <c r="G214" i="3"/>
  <c r="H214" i="3"/>
  <c r="J214" i="3"/>
  <c r="K214" i="3"/>
  <c r="L214" i="3"/>
  <c r="M214" i="3"/>
  <c r="C215" i="3"/>
  <c r="D215" i="3"/>
  <c r="E215" i="3"/>
  <c r="F215" i="3"/>
  <c r="G215" i="3"/>
  <c r="H215" i="3"/>
  <c r="J215" i="3"/>
  <c r="K215" i="3"/>
  <c r="L215" i="3"/>
  <c r="M215" i="3"/>
  <c r="C53" i="3"/>
  <c r="D53" i="3"/>
  <c r="E53" i="3"/>
  <c r="F53" i="3"/>
  <c r="G53" i="3"/>
  <c r="H53" i="3"/>
  <c r="J53" i="3"/>
  <c r="K53" i="3"/>
  <c r="L53" i="3"/>
  <c r="M53" i="3"/>
  <c r="C52" i="3"/>
  <c r="D52" i="3"/>
  <c r="E52" i="3"/>
  <c r="F52" i="3"/>
  <c r="G52" i="3"/>
  <c r="H52" i="3"/>
  <c r="J52" i="3"/>
  <c r="K52" i="3"/>
  <c r="L52" i="3"/>
  <c r="M52" i="3"/>
  <c r="L51" i="7" l="1"/>
  <c r="L51" i="8"/>
  <c r="L51" i="9"/>
  <c r="O51" i="4"/>
  <c r="O51" i="3"/>
  <c r="O51" i="5"/>
  <c r="I52" i="2"/>
  <c r="N52" i="2"/>
  <c r="K52" i="7"/>
  <c r="F52" i="9"/>
  <c r="B52" i="3"/>
  <c r="C52" i="7"/>
  <c r="D52" i="7"/>
  <c r="E52" i="7"/>
  <c r="H52" i="7"/>
  <c r="I52" i="7"/>
  <c r="J52" i="7"/>
  <c r="C52" i="8"/>
  <c r="D52" i="8"/>
  <c r="E52" i="8"/>
  <c r="H52" i="8"/>
  <c r="I52" i="8"/>
  <c r="J52" i="8"/>
  <c r="C52" i="9"/>
  <c r="D52" i="9"/>
  <c r="E52" i="9"/>
  <c r="H52" i="9"/>
  <c r="I52" i="9"/>
  <c r="J52" i="9"/>
  <c r="I52" i="5" l="1"/>
  <c r="I52" i="4"/>
  <c r="I52" i="3"/>
  <c r="N52" i="5"/>
  <c r="N52" i="4"/>
  <c r="N52" i="3"/>
  <c r="O52" i="2"/>
  <c r="B52" i="5"/>
  <c r="B52" i="4"/>
  <c r="L52" i="6"/>
  <c r="L52" i="7" s="1"/>
  <c r="F52" i="8"/>
  <c r="K52" i="9"/>
  <c r="K52" i="8"/>
  <c r="F52" i="7"/>
  <c r="C53" i="9"/>
  <c r="D53" i="9"/>
  <c r="E53" i="9"/>
  <c r="H53" i="9"/>
  <c r="I53" i="9"/>
  <c r="J53" i="9"/>
  <c r="C53" i="8"/>
  <c r="D53" i="8"/>
  <c r="E53" i="8"/>
  <c r="H53" i="8"/>
  <c r="I53" i="8"/>
  <c r="J53" i="8"/>
  <c r="C53" i="7"/>
  <c r="D53" i="7"/>
  <c r="E53" i="7"/>
  <c r="H53" i="7"/>
  <c r="I53" i="7"/>
  <c r="J53" i="7"/>
  <c r="K53" i="9"/>
  <c r="F53" i="9"/>
  <c r="N53" i="2"/>
  <c r="I53" i="2"/>
  <c r="O52" i="5" l="1"/>
  <c r="O52" i="4"/>
  <c r="O52" i="3"/>
  <c r="N53" i="4"/>
  <c r="N53" i="5"/>
  <c r="N53" i="3"/>
  <c r="I53" i="4"/>
  <c r="I53" i="5"/>
  <c r="I53" i="3"/>
  <c r="L52" i="9"/>
  <c r="L52" i="8"/>
  <c r="K53" i="7"/>
  <c r="B53" i="3"/>
  <c r="O53" i="2"/>
  <c r="K53" i="8"/>
  <c r="L53" i="6"/>
  <c r="L53" i="7" s="1"/>
  <c r="F53" i="7"/>
  <c r="F53" i="8"/>
  <c r="O53" i="4" l="1"/>
  <c r="O53" i="5"/>
  <c r="O53" i="3"/>
  <c r="L53" i="9"/>
  <c r="L53" i="8"/>
  <c r="C54" i="9"/>
  <c r="D54" i="9"/>
  <c r="E54" i="9"/>
  <c r="H54" i="9"/>
  <c r="I54" i="9"/>
  <c r="J54" i="9"/>
  <c r="C54" i="8"/>
  <c r="D54" i="8"/>
  <c r="E54" i="8"/>
  <c r="H54" i="8"/>
  <c r="I54" i="8"/>
  <c r="J54" i="8"/>
  <c r="C54" i="7"/>
  <c r="D54" i="7"/>
  <c r="E54" i="7"/>
  <c r="H54" i="7"/>
  <c r="I54" i="7"/>
  <c r="J54" i="7"/>
  <c r="K54" i="9"/>
  <c r="F54" i="8"/>
  <c r="N54" i="2"/>
  <c r="I54" i="2"/>
  <c r="N54" i="5" l="1"/>
  <c r="N54" i="4"/>
  <c r="N54" i="3"/>
  <c r="I54" i="4"/>
  <c r="I54" i="5"/>
  <c r="I54" i="3"/>
  <c r="K54" i="8"/>
  <c r="K54" i="7"/>
  <c r="L54" i="6"/>
  <c r="L54" i="8" s="1"/>
  <c r="F54" i="9"/>
  <c r="F54" i="7"/>
  <c r="O54" i="2"/>
  <c r="C55" i="9"/>
  <c r="D55" i="9"/>
  <c r="E55" i="9"/>
  <c r="H55" i="9"/>
  <c r="I55" i="9"/>
  <c r="J55" i="9"/>
  <c r="C55" i="8"/>
  <c r="D55" i="8"/>
  <c r="E55" i="8"/>
  <c r="H55" i="8"/>
  <c r="I55" i="8"/>
  <c r="J55" i="8"/>
  <c r="C55" i="7"/>
  <c r="D55" i="7"/>
  <c r="E55" i="7"/>
  <c r="H55" i="7"/>
  <c r="I55" i="7"/>
  <c r="J55" i="7"/>
  <c r="K55" i="8"/>
  <c r="F55" i="9"/>
  <c r="N55" i="2"/>
  <c r="I55" i="2"/>
  <c r="N55" i="4" l="1"/>
  <c r="N55" i="3"/>
  <c r="N55" i="5"/>
  <c r="O54" i="4"/>
  <c r="O54" i="5"/>
  <c r="O54" i="3"/>
  <c r="I55" i="4"/>
  <c r="I55" i="5"/>
  <c r="I55" i="3"/>
  <c r="L54" i="9"/>
  <c r="L54" i="7"/>
  <c r="K55" i="7"/>
  <c r="K55" i="9"/>
  <c r="F55" i="8"/>
  <c r="L55" i="6"/>
  <c r="L55" i="7" s="1"/>
  <c r="F55" i="7"/>
  <c r="O55" i="2"/>
  <c r="O55" i="5" l="1"/>
  <c r="O55" i="4"/>
  <c r="O55" i="3"/>
  <c r="L55" i="9"/>
  <c r="L55" i="8"/>
  <c r="C56" i="9"/>
  <c r="D56" i="9"/>
  <c r="E56" i="9"/>
  <c r="H56" i="9"/>
  <c r="I56" i="9"/>
  <c r="J56" i="9"/>
  <c r="C56" i="8"/>
  <c r="D56" i="8"/>
  <c r="E56" i="8"/>
  <c r="H56" i="8"/>
  <c r="I56" i="8"/>
  <c r="J56" i="8"/>
  <c r="C56" i="7"/>
  <c r="D56" i="7"/>
  <c r="E56" i="7"/>
  <c r="H56" i="7"/>
  <c r="I56" i="7"/>
  <c r="J56" i="7"/>
  <c r="K56" i="7"/>
  <c r="F56" i="8"/>
  <c r="N56" i="2"/>
  <c r="N56" i="4" l="1"/>
  <c r="N56" i="5"/>
  <c r="N56" i="3"/>
  <c r="I56" i="2"/>
  <c r="K56" i="8"/>
  <c r="K56" i="9"/>
  <c r="L56" i="6"/>
  <c r="F56" i="9"/>
  <c r="F56" i="7"/>
  <c r="C57" i="9"/>
  <c r="D57" i="9"/>
  <c r="E57" i="9"/>
  <c r="H57" i="9"/>
  <c r="I57" i="9"/>
  <c r="J57" i="9"/>
  <c r="C57" i="8"/>
  <c r="D57" i="8"/>
  <c r="E57" i="8"/>
  <c r="H57" i="8"/>
  <c r="I57" i="8"/>
  <c r="J57" i="8"/>
  <c r="C57" i="7"/>
  <c r="D57" i="7"/>
  <c r="E57" i="7"/>
  <c r="H57" i="7"/>
  <c r="I57" i="7"/>
  <c r="J57" i="7"/>
  <c r="K57" i="9"/>
  <c r="F57" i="7"/>
  <c r="N57" i="2"/>
  <c r="N57" i="4" l="1"/>
  <c r="N57" i="5"/>
  <c r="N57" i="3"/>
  <c r="I56" i="5"/>
  <c r="I56" i="4"/>
  <c r="I56" i="3"/>
  <c r="O56" i="2"/>
  <c r="L56" i="9"/>
  <c r="L56" i="8"/>
  <c r="L56" i="7"/>
  <c r="I57" i="2"/>
  <c r="L57" i="6"/>
  <c r="L57" i="9" s="1"/>
  <c r="K57" i="7"/>
  <c r="K57" i="8"/>
  <c r="F57" i="8"/>
  <c r="F57" i="9"/>
  <c r="C58" i="9"/>
  <c r="D58" i="9"/>
  <c r="E58" i="9"/>
  <c r="H58" i="9"/>
  <c r="I58" i="9"/>
  <c r="J58" i="9"/>
  <c r="C58" i="8"/>
  <c r="D58" i="8"/>
  <c r="E58" i="8"/>
  <c r="H58" i="8"/>
  <c r="I58" i="8"/>
  <c r="J58" i="8"/>
  <c r="C58" i="7"/>
  <c r="D58" i="7"/>
  <c r="E58" i="7"/>
  <c r="H58" i="7"/>
  <c r="I58" i="7"/>
  <c r="J58" i="7"/>
  <c r="F58" i="7"/>
  <c r="N58" i="2"/>
  <c r="I58" i="2"/>
  <c r="O56" i="4" l="1"/>
  <c r="O56" i="5"/>
  <c r="O56" i="3"/>
  <c r="I58" i="5"/>
  <c r="I58" i="4"/>
  <c r="I58" i="3"/>
  <c r="I57" i="4"/>
  <c r="I57" i="5"/>
  <c r="I57" i="3"/>
  <c r="N58" i="4"/>
  <c r="N58" i="5"/>
  <c r="N58" i="3"/>
  <c r="L58" i="6"/>
  <c r="L58" i="8" s="1"/>
  <c r="O57" i="2"/>
  <c r="K58" i="9"/>
  <c r="F58" i="9"/>
  <c r="K58" i="8"/>
  <c r="F58" i="8"/>
  <c r="L57" i="8"/>
  <c r="K58" i="7"/>
  <c r="L57" i="7"/>
  <c r="O58" i="2"/>
  <c r="C59" i="9"/>
  <c r="D59" i="9"/>
  <c r="E59" i="9"/>
  <c r="H59" i="9"/>
  <c r="I59" i="9"/>
  <c r="J59" i="9"/>
  <c r="C59" i="8"/>
  <c r="D59" i="8"/>
  <c r="E59" i="8"/>
  <c r="H59" i="8"/>
  <c r="I59" i="8"/>
  <c r="J59" i="8"/>
  <c r="C59" i="7"/>
  <c r="D59" i="7"/>
  <c r="E59" i="7"/>
  <c r="H59" i="7"/>
  <c r="I59" i="7"/>
  <c r="J59" i="7"/>
  <c r="K59" i="9"/>
  <c r="F59" i="9"/>
  <c r="N59" i="2"/>
  <c r="I59" i="2"/>
  <c r="I59" i="4" l="1"/>
  <c r="I59" i="5"/>
  <c r="I59" i="3"/>
  <c r="N59" i="4"/>
  <c r="N59" i="5"/>
  <c r="N59" i="3"/>
  <c r="O58" i="4"/>
  <c r="O58" i="5"/>
  <c r="O58" i="3"/>
  <c r="O57" i="5"/>
  <c r="O57" i="4"/>
  <c r="O57" i="3"/>
  <c r="L58" i="9"/>
  <c r="L58" i="7"/>
  <c r="K59" i="7"/>
  <c r="F59" i="7"/>
  <c r="K59" i="8"/>
  <c r="F59" i="8"/>
  <c r="O59" i="2"/>
  <c r="L59" i="6"/>
  <c r="C60" i="9"/>
  <c r="D60" i="9"/>
  <c r="E60" i="9"/>
  <c r="H60" i="9"/>
  <c r="I60" i="9"/>
  <c r="J60" i="9"/>
  <c r="C60" i="8"/>
  <c r="D60" i="8"/>
  <c r="E60" i="8"/>
  <c r="H60" i="8"/>
  <c r="I60" i="8"/>
  <c r="J60" i="8"/>
  <c r="C60" i="7"/>
  <c r="D60" i="7"/>
  <c r="E60" i="7"/>
  <c r="H60" i="7"/>
  <c r="I60" i="7"/>
  <c r="J60" i="7"/>
  <c r="F60" i="9"/>
  <c r="N60" i="2"/>
  <c r="I60" i="2"/>
  <c r="N60" i="5" l="1"/>
  <c r="N60" i="4"/>
  <c r="N60" i="3"/>
  <c r="O59" i="4"/>
  <c r="O59" i="5"/>
  <c r="O59" i="3"/>
  <c r="I60" i="4"/>
  <c r="I60" i="5"/>
  <c r="I60" i="3"/>
  <c r="L60" i="6"/>
  <c r="L60" i="8" s="1"/>
  <c r="L59" i="9"/>
  <c r="L59" i="8"/>
  <c r="L59" i="7"/>
  <c r="F60" i="8"/>
  <c r="F60" i="7"/>
  <c r="O60" i="2"/>
  <c r="K60" i="9"/>
  <c r="K60" i="8"/>
  <c r="K60" i="7"/>
  <c r="C61" i="8"/>
  <c r="D61" i="8"/>
  <c r="E61" i="8"/>
  <c r="H61" i="8"/>
  <c r="I61" i="8"/>
  <c r="J61" i="8"/>
  <c r="C61" i="9"/>
  <c r="D61" i="9"/>
  <c r="E61" i="9"/>
  <c r="H61" i="9"/>
  <c r="I61" i="9"/>
  <c r="J61" i="9"/>
  <c r="C61" i="7"/>
  <c r="D61" i="7"/>
  <c r="E61" i="7"/>
  <c r="H61" i="7"/>
  <c r="I61" i="7"/>
  <c r="J61" i="7"/>
  <c r="N61" i="2"/>
  <c r="I61" i="2"/>
  <c r="K61" i="7"/>
  <c r="F61" i="9"/>
  <c r="I61" i="4" l="1"/>
  <c r="I61" i="5"/>
  <c r="I61" i="3"/>
  <c r="O60" i="4"/>
  <c r="O60" i="5"/>
  <c r="O60" i="3"/>
  <c r="N61" i="4"/>
  <c r="N61" i="5"/>
  <c r="N61" i="3"/>
  <c r="L60" i="9"/>
  <c r="L60" i="7"/>
  <c r="O61" i="2"/>
  <c r="K61" i="8"/>
  <c r="K61" i="9"/>
  <c r="F61" i="7"/>
  <c r="F61" i="8"/>
  <c r="L61" i="6"/>
  <c r="C62" i="9"/>
  <c r="D62" i="9"/>
  <c r="E62" i="9"/>
  <c r="H62" i="9"/>
  <c r="I62" i="9"/>
  <c r="J62" i="9"/>
  <c r="C62" i="8"/>
  <c r="D62" i="8"/>
  <c r="E62" i="8"/>
  <c r="H62" i="8"/>
  <c r="I62" i="8"/>
  <c r="J62" i="8"/>
  <c r="C62" i="7"/>
  <c r="D62" i="7"/>
  <c r="E62" i="7"/>
  <c r="H62" i="7"/>
  <c r="I62" i="7"/>
  <c r="J62" i="7"/>
  <c r="K62" i="7"/>
  <c r="F62" i="9"/>
  <c r="N62" i="2"/>
  <c r="I62" i="2"/>
  <c r="I62" i="4" l="1"/>
  <c r="I62" i="5"/>
  <c r="I62" i="3"/>
  <c r="O61" i="4"/>
  <c r="O61" i="5"/>
  <c r="O61" i="3"/>
  <c r="N62" i="5"/>
  <c r="N62" i="4"/>
  <c r="N62" i="3"/>
  <c r="L61" i="8"/>
  <c r="L61" i="7"/>
  <c r="L61" i="9"/>
  <c r="O62" i="2"/>
  <c r="K62" i="8"/>
  <c r="K62" i="9"/>
  <c r="L62" i="6"/>
  <c r="F62" i="8"/>
  <c r="F62" i="7"/>
  <c r="C63" i="9"/>
  <c r="D63" i="9"/>
  <c r="E63" i="9"/>
  <c r="H63" i="9"/>
  <c r="I63" i="9"/>
  <c r="J63" i="9"/>
  <c r="C63" i="8"/>
  <c r="D63" i="8"/>
  <c r="E63" i="8"/>
  <c r="H63" i="8"/>
  <c r="I63" i="8"/>
  <c r="J63" i="8"/>
  <c r="C63" i="7"/>
  <c r="D63" i="7"/>
  <c r="E63" i="7"/>
  <c r="H63" i="7"/>
  <c r="I63" i="7"/>
  <c r="J63" i="7"/>
  <c r="N63" i="2"/>
  <c r="I63" i="2"/>
  <c r="K63" i="8"/>
  <c r="F63" i="9"/>
  <c r="I63" i="4" l="1"/>
  <c r="I63" i="5"/>
  <c r="I63" i="3"/>
  <c r="N63" i="4"/>
  <c r="N63" i="5"/>
  <c r="N63" i="3"/>
  <c r="O62" i="4"/>
  <c r="O62" i="5"/>
  <c r="O62" i="3"/>
  <c r="L62" i="9"/>
  <c r="L62" i="8"/>
  <c r="L62" i="7"/>
  <c r="K63" i="7"/>
  <c r="K63" i="9"/>
  <c r="F63" i="7"/>
  <c r="F63" i="8"/>
  <c r="L63" i="6"/>
  <c r="O63" i="2"/>
  <c r="C64" i="9"/>
  <c r="D64" i="9"/>
  <c r="E64" i="9"/>
  <c r="H64" i="9"/>
  <c r="I64" i="9"/>
  <c r="J64" i="9"/>
  <c r="C64" i="8"/>
  <c r="D64" i="8"/>
  <c r="E64" i="8"/>
  <c r="H64" i="8"/>
  <c r="I64" i="8"/>
  <c r="J64" i="8"/>
  <c r="C64" i="7"/>
  <c r="D64" i="7"/>
  <c r="E64" i="7"/>
  <c r="H64" i="7"/>
  <c r="I64" i="7"/>
  <c r="J64" i="7"/>
  <c r="K64" i="8"/>
  <c r="F64" i="8"/>
  <c r="N64" i="2"/>
  <c r="I64" i="2"/>
  <c r="N64" i="4" l="1"/>
  <c r="N64" i="5"/>
  <c r="N64" i="3"/>
  <c r="I64" i="4"/>
  <c r="I64" i="5"/>
  <c r="I64" i="3"/>
  <c r="O63" i="5"/>
  <c r="O63" i="4"/>
  <c r="O63" i="3"/>
  <c r="L63" i="9"/>
  <c r="L63" i="8"/>
  <c r="L63" i="7"/>
  <c r="K64" i="9"/>
  <c r="K64" i="7"/>
  <c r="F64" i="9"/>
  <c r="L64" i="6"/>
  <c r="F64" i="7"/>
  <c r="O64" i="2"/>
  <c r="C65" i="9"/>
  <c r="D65" i="9"/>
  <c r="E65" i="9"/>
  <c r="H65" i="9"/>
  <c r="I65" i="9"/>
  <c r="J65" i="9"/>
  <c r="C65" i="8"/>
  <c r="D65" i="8"/>
  <c r="E65" i="8"/>
  <c r="H65" i="8"/>
  <c r="I65" i="8"/>
  <c r="J65" i="8"/>
  <c r="C65" i="7"/>
  <c r="D65" i="7"/>
  <c r="E65" i="7"/>
  <c r="H65" i="7"/>
  <c r="I65" i="7"/>
  <c r="J65" i="7"/>
  <c r="K65" i="7"/>
  <c r="F65" i="8"/>
  <c r="N65" i="2"/>
  <c r="I65" i="2"/>
  <c r="I65" i="4" l="1"/>
  <c r="I65" i="5"/>
  <c r="I65" i="3"/>
  <c r="N65" i="4"/>
  <c r="N65" i="5"/>
  <c r="N65" i="3"/>
  <c r="O64" i="4"/>
  <c r="O64" i="5"/>
  <c r="O64" i="3"/>
  <c r="L64" i="9"/>
  <c r="L64" i="8"/>
  <c r="L64" i="7"/>
  <c r="O65" i="2"/>
  <c r="K65" i="9"/>
  <c r="K65" i="8"/>
  <c r="L65" i="6"/>
  <c r="F65" i="7"/>
  <c r="F65" i="9"/>
  <c r="C66" i="9"/>
  <c r="D66" i="9"/>
  <c r="E66" i="9"/>
  <c r="H66" i="9"/>
  <c r="I66" i="9"/>
  <c r="J66" i="9"/>
  <c r="C66" i="8"/>
  <c r="D66" i="8"/>
  <c r="E66" i="8"/>
  <c r="H66" i="8"/>
  <c r="I66" i="8"/>
  <c r="J66" i="8"/>
  <c r="C66" i="7"/>
  <c r="D66" i="7"/>
  <c r="E66" i="7"/>
  <c r="H66" i="7"/>
  <c r="I66" i="7"/>
  <c r="J66" i="7"/>
  <c r="K66" i="8"/>
  <c r="F66" i="8"/>
  <c r="N66" i="2"/>
  <c r="I66" i="2"/>
  <c r="N66" i="4" l="1"/>
  <c r="N66" i="5"/>
  <c r="N66" i="3"/>
  <c r="I66" i="4"/>
  <c r="I66" i="5"/>
  <c r="I66" i="3"/>
  <c r="O65" i="4"/>
  <c r="O65" i="5"/>
  <c r="O65" i="3"/>
  <c r="L65" i="9"/>
  <c r="L65" i="7"/>
  <c r="L65" i="8"/>
  <c r="L66" i="6"/>
  <c r="L66" i="9" s="1"/>
  <c r="K66" i="9"/>
  <c r="K66" i="7"/>
  <c r="F66" i="9"/>
  <c r="F66" i="7"/>
  <c r="O66" i="2"/>
  <c r="C67" i="9"/>
  <c r="D67" i="9"/>
  <c r="E67" i="9"/>
  <c r="H67" i="9"/>
  <c r="I67" i="9"/>
  <c r="J67" i="9"/>
  <c r="C67" i="8"/>
  <c r="D67" i="8"/>
  <c r="E67" i="8"/>
  <c r="H67" i="8"/>
  <c r="I67" i="8"/>
  <c r="J67" i="8"/>
  <c r="C67" i="7"/>
  <c r="D67" i="7"/>
  <c r="E67" i="7"/>
  <c r="H67" i="7"/>
  <c r="I67" i="7"/>
  <c r="J67" i="7"/>
  <c r="K67" i="9"/>
  <c r="N67" i="2"/>
  <c r="I67" i="2"/>
  <c r="N67" i="4" l="1"/>
  <c r="N67" i="5"/>
  <c r="N67" i="3"/>
  <c r="I67" i="4"/>
  <c r="I67" i="5"/>
  <c r="I67" i="3"/>
  <c r="O66" i="5"/>
  <c r="O66" i="4"/>
  <c r="O66" i="3"/>
  <c r="L66" i="8"/>
  <c r="L66" i="7"/>
  <c r="K67" i="8"/>
  <c r="L67" i="6"/>
  <c r="L67" i="8" s="1"/>
  <c r="K67" i="7"/>
  <c r="F67" i="7"/>
  <c r="F67" i="8"/>
  <c r="F67" i="9"/>
  <c r="O67" i="2"/>
  <c r="C68" i="9"/>
  <c r="D68" i="9"/>
  <c r="E68" i="9"/>
  <c r="H68" i="9"/>
  <c r="I68" i="9"/>
  <c r="J68" i="9"/>
  <c r="C68" i="8"/>
  <c r="D68" i="8"/>
  <c r="E68" i="8"/>
  <c r="H68" i="8"/>
  <c r="I68" i="8"/>
  <c r="J68" i="8"/>
  <c r="C68" i="7"/>
  <c r="D68" i="7"/>
  <c r="E68" i="7"/>
  <c r="H68" i="7"/>
  <c r="I68" i="7"/>
  <c r="J68" i="7"/>
  <c r="K68" i="9"/>
  <c r="F68" i="7"/>
  <c r="N68" i="2"/>
  <c r="I68" i="2"/>
  <c r="I68" i="4" l="1"/>
  <c r="I68" i="5"/>
  <c r="I68" i="3"/>
  <c r="N68" i="4"/>
  <c r="N68" i="5"/>
  <c r="N68" i="3"/>
  <c r="O67" i="5"/>
  <c r="O67" i="4"/>
  <c r="O67" i="3"/>
  <c r="L67" i="7"/>
  <c r="L67" i="9"/>
  <c r="K68" i="7"/>
  <c r="K68" i="8"/>
  <c r="L68" i="6"/>
  <c r="L68" i="8" s="1"/>
  <c r="F68" i="9"/>
  <c r="F68" i="8"/>
  <c r="O68" i="2"/>
  <c r="C69" i="7"/>
  <c r="D69" i="7"/>
  <c r="E69" i="7"/>
  <c r="H69" i="7"/>
  <c r="I69" i="7"/>
  <c r="J69" i="7"/>
  <c r="C69" i="8"/>
  <c r="D69" i="8"/>
  <c r="E69" i="8"/>
  <c r="H69" i="8"/>
  <c r="I69" i="8"/>
  <c r="J69" i="8"/>
  <c r="C69" i="9"/>
  <c r="D69" i="9"/>
  <c r="E69" i="9"/>
  <c r="H69" i="9"/>
  <c r="I69" i="9"/>
  <c r="J69" i="9"/>
  <c r="K69" i="7"/>
  <c r="N69" i="2"/>
  <c r="I69" i="2"/>
  <c r="N69" i="4" l="1"/>
  <c r="N69" i="5"/>
  <c r="N69" i="3"/>
  <c r="O68" i="4"/>
  <c r="O68" i="5"/>
  <c r="O68" i="3"/>
  <c r="I69" i="4"/>
  <c r="I69" i="5"/>
  <c r="I69" i="3"/>
  <c r="L69" i="6"/>
  <c r="L69" i="9" s="1"/>
  <c r="L68" i="9"/>
  <c r="L68" i="7"/>
  <c r="K69" i="8"/>
  <c r="K69" i="9"/>
  <c r="F69" i="7"/>
  <c r="F69" i="9"/>
  <c r="F69" i="8"/>
  <c r="O69" i="2"/>
  <c r="C70" i="9"/>
  <c r="D70" i="9"/>
  <c r="E70" i="9"/>
  <c r="H70" i="9"/>
  <c r="I70" i="9"/>
  <c r="J70" i="9"/>
  <c r="C70" i="8"/>
  <c r="D70" i="8"/>
  <c r="E70" i="8"/>
  <c r="H70" i="8"/>
  <c r="I70" i="8"/>
  <c r="J70" i="8"/>
  <c r="C70" i="7"/>
  <c r="D70" i="7"/>
  <c r="E70" i="7"/>
  <c r="H70" i="7"/>
  <c r="I70" i="7"/>
  <c r="J70" i="7"/>
  <c r="K70" i="8"/>
  <c r="N70" i="2"/>
  <c r="I70" i="2"/>
  <c r="I70" i="4" l="1"/>
  <c r="I70" i="5"/>
  <c r="I70" i="3"/>
  <c r="N70" i="4"/>
  <c r="N70" i="5"/>
  <c r="N70" i="3"/>
  <c r="O69" i="4"/>
  <c r="O69" i="5"/>
  <c r="O69" i="3"/>
  <c r="L69" i="7"/>
  <c r="L69" i="8"/>
  <c r="L70" i="6"/>
  <c r="L70" i="9" s="1"/>
  <c r="K70" i="7"/>
  <c r="K70" i="9"/>
  <c r="F70" i="9"/>
  <c r="F70" i="8"/>
  <c r="F70" i="7"/>
  <c r="O70" i="2"/>
  <c r="C71" i="9"/>
  <c r="D71" i="9"/>
  <c r="E71" i="9"/>
  <c r="H71" i="9"/>
  <c r="I71" i="9"/>
  <c r="J71" i="9"/>
  <c r="C71" i="8"/>
  <c r="D71" i="8"/>
  <c r="E71" i="8"/>
  <c r="H71" i="8"/>
  <c r="I71" i="8"/>
  <c r="J71" i="8"/>
  <c r="C71" i="7"/>
  <c r="D71" i="7"/>
  <c r="E71" i="7"/>
  <c r="H71" i="7"/>
  <c r="I71" i="7"/>
  <c r="J71" i="7"/>
  <c r="F71" i="7"/>
  <c r="N71" i="2"/>
  <c r="I71" i="2"/>
  <c r="I71" i="4" l="1"/>
  <c r="I71" i="5"/>
  <c r="I71" i="3"/>
  <c r="N71" i="4"/>
  <c r="N71" i="5"/>
  <c r="N71" i="3"/>
  <c r="O70" i="5"/>
  <c r="O70" i="4"/>
  <c r="O70" i="3"/>
  <c r="L71" i="6"/>
  <c r="L71" i="9" s="1"/>
  <c r="L70" i="7"/>
  <c r="L70" i="8"/>
  <c r="O71" i="2"/>
  <c r="K71" i="8"/>
  <c r="K71" i="9"/>
  <c r="K71" i="7"/>
  <c r="F71" i="9"/>
  <c r="F71" i="8"/>
  <c r="C72" i="9"/>
  <c r="D72" i="9"/>
  <c r="E72" i="9"/>
  <c r="H72" i="9"/>
  <c r="I72" i="9"/>
  <c r="J72" i="9"/>
  <c r="C72" i="8"/>
  <c r="D72" i="8"/>
  <c r="E72" i="8"/>
  <c r="H72" i="8"/>
  <c r="I72" i="8"/>
  <c r="J72" i="8"/>
  <c r="C72" i="7"/>
  <c r="D72" i="7"/>
  <c r="E72" i="7"/>
  <c r="H72" i="7"/>
  <c r="I72" i="7"/>
  <c r="J72" i="7"/>
  <c r="K72" i="7"/>
  <c r="N72" i="2"/>
  <c r="I72" i="2"/>
  <c r="I72" i="4" l="1"/>
  <c r="I72" i="5"/>
  <c r="I72" i="3"/>
  <c r="O71" i="5"/>
  <c r="O71" i="4"/>
  <c r="O71" i="3"/>
  <c r="N72" i="4"/>
  <c r="N72" i="5"/>
  <c r="N72" i="3"/>
  <c r="L71" i="7"/>
  <c r="L71" i="8"/>
  <c r="K72" i="9"/>
  <c r="K72" i="8"/>
  <c r="L72" i="6"/>
  <c r="L72" i="8" s="1"/>
  <c r="F72" i="7"/>
  <c r="F72" i="8"/>
  <c r="F72" i="9"/>
  <c r="O72" i="2"/>
  <c r="C73" i="9"/>
  <c r="D73" i="9"/>
  <c r="E73" i="9"/>
  <c r="H73" i="9"/>
  <c r="I73" i="9"/>
  <c r="J73" i="9"/>
  <c r="C73" i="8"/>
  <c r="D73" i="8"/>
  <c r="E73" i="8"/>
  <c r="H73" i="8"/>
  <c r="I73" i="8"/>
  <c r="J73" i="8"/>
  <c r="C73" i="7"/>
  <c r="D73" i="7"/>
  <c r="E73" i="7"/>
  <c r="H73" i="7"/>
  <c r="I73" i="7"/>
  <c r="J73" i="7"/>
  <c r="K73" i="9"/>
  <c r="F73" i="9"/>
  <c r="N73" i="2"/>
  <c r="I73" i="2"/>
  <c r="I73" i="4" l="1"/>
  <c r="I73" i="5"/>
  <c r="I73" i="3"/>
  <c r="N73" i="4"/>
  <c r="N73" i="5"/>
  <c r="N73" i="3"/>
  <c r="O72" i="4"/>
  <c r="O72" i="5"/>
  <c r="O72" i="3"/>
  <c r="L72" i="9"/>
  <c r="F73" i="7"/>
  <c r="K73" i="7"/>
  <c r="L72" i="7"/>
  <c r="K73" i="8"/>
  <c r="F73" i="8"/>
  <c r="O73" i="2"/>
  <c r="L73" i="6"/>
  <c r="N74" i="2"/>
  <c r="I74" i="2"/>
  <c r="K74" i="8"/>
  <c r="F74" i="7"/>
  <c r="C74" i="7"/>
  <c r="D74" i="7"/>
  <c r="E74" i="7"/>
  <c r="H74" i="7"/>
  <c r="I74" i="7"/>
  <c r="J74" i="7"/>
  <c r="C74" i="8"/>
  <c r="D74" i="8"/>
  <c r="E74" i="8"/>
  <c r="H74" i="8"/>
  <c r="I74" i="8"/>
  <c r="J74" i="8"/>
  <c r="C74" i="9"/>
  <c r="D74" i="9"/>
  <c r="E74" i="9"/>
  <c r="H74" i="9"/>
  <c r="I74" i="9"/>
  <c r="J74" i="9"/>
  <c r="I74" i="4" l="1"/>
  <c r="I74" i="5"/>
  <c r="I74" i="3"/>
  <c r="O73" i="4"/>
  <c r="O73" i="5"/>
  <c r="O73" i="3"/>
  <c r="N74" i="4"/>
  <c r="N74" i="5"/>
  <c r="N74" i="3"/>
  <c r="L73" i="9"/>
  <c r="L73" i="8"/>
  <c r="L73" i="7"/>
  <c r="K74" i="7"/>
  <c r="K74" i="9"/>
  <c r="F74" i="9"/>
  <c r="F74" i="8"/>
  <c r="L74" i="6"/>
  <c r="L74" i="7" s="1"/>
  <c r="O74" i="2"/>
  <c r="C75" i="9"/>
  <c r="D75" i="9"/>
  <c r="E75" i="9"/>
  <c r="H75" i="9"/>
  <c r="I75" i="9"/>
  <c r="J75" i="9"/>
  <c r="C75" i="8"/>
  <c r="D75" i="8"/>
  <c r="E75" i="8"/>
  <c r="H75" i="8"/>
  <c r="I75" i="8"/>
  <c r="J75" i="8"/>
  <c r="C75" i="7"/>
  <c r="D75" i="7"/>
  <c r="E75" i="7"/>
  <c r="H75" i="7"/>
  <c r="I75" i="7"/>
  <c r="J75" i="7"/>
  <c r="K75" i="7"/>
  <c r="F75" i="7"/>
  <c r="N75" i="2"/>
  <c r="I75" i="2"/>
  <c r="N75" i="4" l="1"/>
  <c r="N75" i="5"/>
  <c r="N75" i="3"/>
  <c r="I75" i="4"/>
  <c r="I75" i="5"/>
  <c r="I75" i="3"/>
  <c r="O74" i="5"/>
  <c r="O74" i="4"/>
  <c r="O74" i="3"/>
  <c r="L74" i="9"/>
  <c r="L74" i="8"/>
  <c r="O75" i="2"/>
  <c r="K75" i="8"/>
  <c r="K75" i="9"/>
  <c r="F75" i="9"/>
  <c r="F75" i="8"/>
  <c r="L75" i="6"/>
  <c r="N76" i="2"/>
  <c r="I76" i="2"/>
  <c r="K76" i="8"/>
  <c r="F76" i="7"/>
  <c r="C76" i="7"/>
  <c r="D76" i="7"/>
  <c r="E76" i="7"/>
  <c r="H76" i="7"/>
  <c r="I76" i="7"/>
  <c r="J76" i="7"/>
  <c r="C76" i="8"/>
  <c r="D76" i="8"/>
  <c r="E76" i="8"/>
  <c r="H76" i="8"/>
  <c r="I76" i="8"/>
  <c r="J76" i="8"/>
  <c r="C76" i="9"/>
  <c r="D76" i="9"/>
  <c r="E76" i="9"/>
  <c r="H76" i="9"/>
  <c r="I76" i="9"/>
  <c r="J76" i="9"/>
  <c r="O75" i="5" l="1"/>
  <c r="O75" i="4"/>
  <c r="O75" i="3"/>
  <c r="I76" i="4"/>
  <c r="I76" i="5"/>
  <c r="I76" i="3"/>
  <c r="N76" i="4"/>
  <c r="N76" i="5"/>
  <c r="N76" i="3"/>
  <c r="K76" i="7"/>
  <c r="L75" i="9"/>
  <c r="L75" i="8"/>
  <c r="L75" i="7"/>
  <c r="O76" i="2"/>
  <c r="K76" i="9"/>
  <c r="L76" i="6"/>
  <c r="L76" i="9" s="1"/>
  <c r="F76" i="8"/>
  <c r="F76" i="9"/>
  <c r="C77" i="9"/>
  <c r="D77" i="9"/>
  <c r="E77" i="9"/>
  <c r="H77" i="9"/>
  <c r="I77" i="9"/>
  <c r="J77" i="9"/>
  <c r="C77" i="8"/>
  <c r="D77" i="8"/>
  <c r="E77" i="8"/>
  <c r="H77" i="8"/>
  <c r="I77" i="8"/>
  <c r="J77" i="8"/>
  <c r="C77" i="7"/>
  <c r="D77" i="7"/>
  <c r="E77" i="7"/>
  <c r="H77" i="7"/>
  <c r="I77" i="7"/>
  <c r="J77" i="7"/>
  <c r="K77" i="7"/>
  <c r="F77" i="7"/>
  <c r="N77" i="2"/>
  <c r="I77" i="2"/>
  <c r="N77" i="4" l="1"/>
  <c r="N77" i="5"/>
  <c r="N77" i="3"/>
  <c r="I77" i="4"/>
  <c r="I77" i="5"/>
  <c r="I77" i="3"/>
  <c r="O76" i="4"/>
  <c r="O76" i="5"/>
  <c r="O76" i="3"/>
  <c r="L76" i="7"/>
  <c r="L76" i="8"/>
  <c r="O77" i="2"/>
  <c r="K77" i="8"/>
  <c r="K77" i="9"/>
  <c r="F77" i="9"/>
  <c r="L77" i="6"/>
  <c r="F77" i="8"/>
  <c r="C78" i="9"/>
  <c r="D78" i="9"/>
  <c r="E78" i="9"/>
  <c r="H78" i="9"/>
  <c r="I78" i="9"/>
  <c r="J78" i="9"/>
  <c r="C78" i="8"/>
  <c r="D78" i="8"/>
  <c r="E78" i="8"/>
  <c r="H78" i="8"/>
  <c r="I78" i="8"/>
  <c r="J78" i="8"/>
  <c r="C78" i="7"/>
  <c r="D78" i="7"/>
  <c r="E78" i="7"/>
  <c r="H78" i="7"/>
  <c r="I78" i="7"/>
  <c r="J78" i="7"/>
  <c r="K78" i="7"/>
  <c r="F78" i="7"/>
  <c r="N78" i="2"/>
  <c r="I78" i="2"/>
  <c r="N78" i="4" l="1"/>
  <c r="N78" i="5"/>
  <c r="N78" i="3"/>
  <c r="I78" i="4"/>
  <c r="I78" i="5"/>
  <c r="I78" i="3"/>
  <c r="O77" i="4"/>
  <c r="O77" i="5"/>
  <c r="O77" i="3"/>
  <c r="L77" i="9"/>
  <c r="L77" i="7"/>
  <c r="L77" i="8"/>
  <c r="O78" i="2"/>
  <c r="K78" i="8"/>
  <c r="K78" i="9"/>
  <c r="F78" i="9"/>
  <c r="L78" i="6"/>
  <c r="F78" i="8"/>
  <c r="C79" i="9"/>
  <c r="D79" i="9"/>
  <c r="E79" i="9"/>
  <c r="H79" i="9"/>
  <c r="I79" i="9"/>
  <c r="J79" i="9"/>
  <c r="C79" i="8"/>
  <c r="D79" i="8"/>
  <c r="E79" i="8"/>
  <c r="H79" i="8"/>
  <c r="I79" i="8"/>
  <c r="J79" i="8"/>
  <c r="C79" i="7"/>
  <c r="D79" i="7"/>
  <c r="E79" i="7"/>
  <c r="H79" i="7"/>
  <c r="I79" i="7"/>
  <c r="J79" i="7"/>
  <c r="K79" i="9"/>
  <c r="F79" i="7"/>
  <c r="N79" i="2"/>
  <c r="I79" i="2"/>
  <c r="N79" i="4" l="1"/>
  <c r="N79" i="5"/>
  <c r="N79" i="3"/>
  <c r="I79" i="4"/>
  <c r="I79" i="5"/>
  <c r="I79" i="3"/>
  <c r="O78" i="5"/>
  <c r="O78" i="4"/>
  <c r="O78" i="3"/>
  <c r="L78" i="9"/>
  <c r="L78" i="7"/>
  <c r="L78" i="8"/>
  <c r="O79" i="2"/>
  <c r="K79" i="7"/>
  <c r="K79" i="8"/>
  <c r="F79" i="9"/>
  <c r="L79" i="6"/>
  <c r="L79" i="9" s="1"/>
  <c r="F79" i="8"/>
  <c r="C207" i="9"/>
  <c r="D207" i="9"/>
  <c r="E207" i="9"/>
  <c r="H207" i="9"/>
  <c r="I207" i="9"/>
  <c r="J207" i="9"/>
  <c r="C208" i="9"/>
  <c r="D208" i="9"/>
  <c r="E208" i="9"/>
  <c r="H208" i="9"/>
  <c r="I208" i="9"/>
  <c r="J208" i="9"/>
  <c r="C209" i="9"/>
  <c r="D209" i="9"/>
  <c r="E209" i="9"/>
  <c r="H209" i="9"/>
  <c r="I209" i="9"/>
  <c r="J209" i="9"/>
  <c r="C210" i="9"/>
  <c r="D210" i="9"/>
  <c r="E210" i="9"/>
  <c r="H210" i="9"/>
  <c r="I210" i="9"/>
  <c r="J210" i="9"/>
  <c r="C211" i="9"/>
  <c r="D211" i="9"/>
  <c r="E211" i="9"/>
  <c r="H211" i="9"/>
  <c r="I211" i="9"/>
  <c r="J211" i="9"/>
  <c r="C212" i="9"/>
  <c r="D212" i="9"/>
  <c r="E212" i="9"/>
  <c r="H212" i="9"/>
  <c r="I212" i="9"/>
  <c r="J212" i="9"/>
  <c r="C213" i="9"/>
  <c r="D213" i="9"/>
  <c r="E213" i="9"/>
  <c r="H213" i="9"/>
  <c r="I213" i="9"/>
  <c r="J213" i="9"/>
  <c r="C214" i="9"/>
  <c r="D214" i="9"/>
  <c r="E214" i="9"/>
  <c r="H214" i="9"/>
  <c r="I214" i="9"/>
  <c r="J214" i="9"/>
  <c r="C215" i="9"/>
  <c r="D215" i="9"/>
  <c r="E215" i="9"/>
  <c r="H215" i="9"/>
  <c r="I215" i="9"/>
  <c r="J215" i="9"/>
  <c r="C207" i="8"/>
  <c r="D207" i="8"/>
  <c r="E207" i="8"/>
  <c r="H207" i="8"/>
  <c r="I207" i="8"/>
  <c r="J207" i="8"/>
  <c r="C208" i="8"/>
  <c r="D208" i="8"/>
  <c r="E208" i="8"/>
  <c r="H208" i="8"/>
  <c r="I208" i="8"/>
  <c r="J208" i="8"/>
  <c r="C209" i="8"/>
  <c r="D209" i="8"/>
  <c r="E209" i="8"/>
  <c r="H209" i="8"/>
  <c r="I209" i="8"/>
  <c r="J209" i="8"/>
  <c r="C210" i="8"/>
  <c r="D210" i="8"/>
  <c r="E210" i="8"/>
  <c r="H210" i="8"/>
  <c r="I210" i="8"/>
  <c r="J210" i="8"/>
  <c r="C211" i="8"/>
  <c r="D211" i="8"/>
  <c r="E211" i="8"/>
  <c r="H211" i="8"/>
  <c r="I211" i="8"/>
  <c r="J211" i="8"/>
  <c r="C212" i="8"/>
  <c r="D212" i="8"/>
  <c r="E212" i="8"/>
  <c r="H212" i="8"/>
  <c r="I212" i="8"/>
  <c r="J212" i="8"/>
  <c r="C213" i="8"/>
  <c r="D213" i="8"/>
  <c r="E213" i="8"/>
  <c r="H213" i="8"/>
  <c r="I213" i="8"/>
  <c r="J213" i="8"/>
  <c r="C214" i="8"/>
  <c r="D214" i="8"/>
  <c r="E214" i="8"/>
  <c r="H214" i="8"/>
  <c r="I214" i="8"/>
  <c r="J214" i="8"/>
  <c r="C215" i="8"/>
  <c r="D215" i="8"/>
  <c r="E215" i="8"/>
  <c r="H215" i="8"/>
  <c r="I215" i="8"/>
  <c r="J215" i="8"/>
  <c r="C207" i="7"/>
  <c r="D207" i="7"/>
  <c r="E207" i="7"/>
  <c r="H207" i="7"/>
  <c r="I207" i="7"/>
  <c r="J207" i="7"/>
  <c r="C208" i="7"/>
  <c r="D208" i="7"/>
  <c r="E208" i="7"/>
  <c r="H208" i="7"/>
  <c r="I208" i="7"/>
  <c r="J208" i="7"/>
  <c r="C209" i="7"/>
  <c r="D209" i="7"/>
  <c r="E209" i="7"/>
  <c r="H209" i="7"/>
  <c r="I209" i="7"/>
  <c r="J209" i="7"/>
  <c r="C210" i="7"/>
  <c r="D210" i="7"/>
  <c r="E210" i="7"/>
  <c r="H210" i="7"/>
  <c r="I210" i="7"/>
  <c r="J210" i="7"/>
  <c r="C211" i="7"/>
  <c r="D211" i="7"/>
  <c r="E211" i="7"/>
  <c r="H211" i="7"/>
  <c r="I211" i="7"/>
  <c r="J211" i="7"/>
  <c r="C212" i="7"/>
  <c r="D212" i="7"/>
  <c r="E212" i="7"/>
  <c r="H212" i="7"/>
  <c r="I212" i="7"/>
  <c r="J212" i="7"/>
  <c r="C213" i="7"/>
  <c r="D213" i="7"/>
  <c r="E213" i="7"/>
  <c r="H213" i="7"/>
  <c r="I213" i="7"/>
  <c r="J213" i="7"/>
  <c r="C214" i="7"/>
  <c r="D214" i="7"/>
  <c r="E214" i="7"/>
  <c r="H214" i="7"/>
  <c r="I214" i="7"/>
  <c r="J214" i="7"/>
  <c r="C215" i="7"/>
  <c r="D215" i="7"/>
  <c r="E215" i="7"/>
  <c r="H215" i="7"/>
  <c r="I215" i="7"/>
  <c r="J215" i="7"/>
  <c r="K207" i="7"/>
  <c r="K209" i="9"/>
  <c r="K211" i="9"/>
  <c r="K212" i="9"/>
  <c r="K213" i="9"/>
  <c r="K214" i="9"/>
  <c r="K215" i="9"/>
  <c r="F207" i="7"/>
  <c r="F208" i="9"/>
  <c r="F209" i="9"/>
  <c r="F210" i="9"/>
  <c r="F211" i="8"/>
  <c r="F212" i="9"/>
  <c r="F213" i="9"/>
  <c r="F215" i="7"/>
  <c r="N207" i="2"/>
  <c r="N208" i="2"/>
  <c r="N209" i="2"/>
  <c r="N210" i="2"/>
  <c r="N211" i="2"/>
  <c r="N212" i="2"/>
  <c r="N213" i="2"/>
  <c r="N214" i="2"/>
  <c r="N215" i="2"/>
  <c r="I207" i="2"/>
  <c r="I208" i="2"/>
  <c r="I209" i="2"/>
  <c r="I210" i="2"/>
  <c r="I211" i="2"/>
  <c r="I212" i="2"/>
  <c r="I213" i="2"/>
  <c r="I214" i="2"/>
  <c r="I215" i="2"/>
  <c r="N80" i="2"/>
  <c r="I80" i="2"/>
  <c r="K80" i="7"/>
  <c r="F80" i="7"/>
  <c r="C80" i="7"/>
  <c r="D80" i="7"/>
  <c r="E80" i="7"/>
  <c r="H80" i="7"/>
  <c r="I80" i="7"/>
  <c r="J80" i="7"/>
  <c r="C80" i="8"/>
  <c r="D80" i="8"/>
  <c r="E80" i="8"/>
  <c r="H80" i="8"/>
  <c r="I80" i="8"/>
  <c r="J80" i="8"/>
  <c r="C80" i="9"/>
  <c r="D80" i="9"/>
  <c r="E80" i="9"/>
  <c r="H80" i="9"/>
  <c r="I80" i="9"/>
  <c r="J80" i="9"/>
  <c r="I207" i="5" l="1"/>
  <c r="I207" i="4"/>
  <c r="I207" i="3"/>
  <c r="I214" i="5"/>
  <c r="I214" i="4"/>
  <c r="I214" i="3"/>
  <c r="N215" i="5"/>
  <c r="N215" i="4"/>
  <c r="N215" i="3"/>
  <c r="N207" i="5"/>
  <c r="N207" i="4"/>
  <c r="N207" i="3"/>
  <c r="N214" i="5"/>
  <c r="N214" i="4"/>
  <c r="N214" i="3"/>
  <c r="O79" i="5"/>
  <c r="O79" i="4"/>
  <c r="O79" i="3"/>
  <c r="N208" i="5"/>
  <c r="N208" i="4"/>
  <c r="N208" i="3"/>
  <c r="I213" i="5"/>
  <c r="I213" i="4"/>
  <c r="I213" i="3"/>
  <c r="N212" i="5"/>
  <c r="N212" i="4"/>
  <c r="N212" i="3"/>
  <c r="N80" i="4"/>
  <c r="N80" i="5"/>
  <c r="N80" i="3"/>
  <c r="N213" i="5"/>
  <c r="N213" i="4"/>
  <c r="N213" i="3"/>
  <c r="I211" i="5"/>
  <c r="I211" i="4"/>
  <c r="I211" i="3"/>
  <c r="I210" i="5"/>
  <c r="I210" i="4"/>
  <c r="I210" i="3"/>
  <c r="N211" i="5"/>
  <c r="N211" i="4"/>
  <c r="N211" i="3"/>
  <c r="I215" i="5"/>
  <c r="I215" i="4"/>
  <c r="I215" i="3"/>
  <c r="I212" i="5"/>
  <c r="I212" i="4"/>
  <c r="I212" i="3"/>
  <c r="I80" i="4"/>
  <c r="I80" i="5"/>
  <c r="I80" i="3"/>
  <c r="I209" i="5"/>
  <c r="I209" i="4"/>
  <c r="I209" i="3"/>
  <c r="N210" i="5"/>
  <c r="N210" i="4"/>
  <c r="N210" i="3"/>
  <c r="I208" i="5"/>
  <c r="I208" i="4"/>
  <c r="I208" i="3"/>
  <c r="N209" i="5"/>
  <c r="N209" i="4"/>
  <c r="N209" i="3"/>
  <c r="L79" i="7"/>
  <c r="L79" i="8"/>
  <c r="F207" i="9"/>
  <c r="K207" i="9"/>
  <c r="K207" i="8"/>
  <c r="L214" i="6"/>
  <c r="L214" i="9" s="1"/>
  <c r="L211" i="6"/>
  <c r="L211" i="9" s="1"/>
  <c r="K215" i="7"/>
  <c r="K215" i="8"/>
  <c r="K211" i="7"/>
  <c r="K211" i="8"/>
  <c r="F211" i="7"/>
  <c r="F215" i="9"/>
  <c r="L213" i="6"/>
  <c r="L213" i="9" s="1"/>
  <c r="F215" i="8"/>
  <c r="F207" i="8"/>
  <c r="L215" i="6"/>
  <c r="L215" i="9" s="1"/>
  <c r="L210" i="6"/>
  <c r="L210" i="7" s="1"/>
  <c r="F211" i="9"/>
  <c r="L209" i="6"/>
  <c r="L209" i="9" s="1"/>
  <c r="K214" i="7"/>
  <c r="F214" i="7"/>
  <c r="K210" i="7"/>
  <c r="F210" i="7"/>
  <c r="K214" i="8"/>
  <c r="F214" i="8"/>
  <c r="K210" i="8"/>
  <c r="F210" i="8"/>
  <c r="F214" i="9"/>
  <c r="K210" i="9"/>
  <c r="L212" i="6"/>
  <c r="L208" i="6"/>
  <c r="K213" i="7"/>
  <c r="F213" i="7"/>
  <c r="K209" i="7"/>
  <c r="F209" i="7"/>
  <c r="K213" i="8"/>
  <c r="F213" i="8"/>
  <c r="K209" i="8"/>
  <c r="F209" i="8"/>
  <c r="L207" i="6"/>
  <c r="K212" i="7"/>
  <c r="F212" i="7"/>
  <c r="K208" i="7"/>
  <c r="F208" i="7"/>
  <c r="K212" i="8"/>
  <c r="F212" i="8"/>
  <c r="K208" i="8"/>
  <c r="F208" i="8"/>
  <c r="K208" i="9"/>
  <c r="O209" i="2"/>
  <c r="O208" i="2"/>
  <c r="O207" i="2"/>
  <c r="O215" i="2"/>
  <c r="O214" i="2"/>
  <c r="O213" i="2"/>
  <c r="O212" i="2"/>
  <c r="O211" i="2"/>
  <c r="O210" i="2"/>
  <c r="O80" i="2"/>
  <c r="K80" i="9"/>
  <c r="K80" i="8"/>
  <c r="F80" i="9"/>
  <c r="L80" i="6"/>
  <c r="F80" i="8"/>
  <c r="C81" i="9"/>
  <c r="D81" i="9"/>
  <c r="E81" i="9"/>
  <c r="H81" i="9"/>
  <c r="I81" i="9"/>
  <c r="J81" i="9"/>
  <c r="C81" i="8"/>
  <c r="D81" i="8"/>
  <c r="E81" i="8"/>
  <c r="H81" i="8"/>
  <c r="I81" i="8"/>
  <c r="J81" i="8"/>
  <c r="C81" i="7"/>
  <c r="D81" i="7"/>
  <c r="E81" i="7"/>
  <c r="H81" i="7"/>
  <c r="I81" i="7"/>
  <c r="J81" i="7"/>
  <c r="K81" i="7"/>
  <c r="F81" i="8"/>
  <c r="N81" i="2"/>
  <c r="I81" i="2"/>
  <c r="I81" i="4" l="1"/>
  <c r="I81" i="5"/>
  <c r="I81" i="3"/>
  <c r="O213" i="5"/>
  <c r="O213" i="4"/>
  <c r="O213" i="3"/>
  <c r="O212" i="5"/>
  <c r="O212" i="4"/>
  <c r="O212" i="3"/>
  <c r="O215" i="5"/>
  <c r="O215" i="4"/>
  <c r="O215" i="3"/>
  <c r="O207" i="5"/>
  <c r="O207" i="3"/>
  <c r="O207" i="4"/>
  <c r="O80" i="4"/>
  <c r="O80" i="5"/>
  <c r="O80" i="3"/>
  <c r="O208" i="5"/>
  <c r="O208" i="4"/>
  <c r="O208" i="3"/>
  <c r="N81" i="4"/>
  <c r="N81" i="5"/>
  <c r="N81" i="3"/>
  <c r="O210" i="5"/>
  <c r="O210" i="4"/>
  <c r="O210" i="3"/>
  <c r="O209" i="5"/>
  <c r="O209" i="4"/>
  <c r="O209" i="3"/>
  <c r="O214" i="5"/>
  <c r="O214" i="4"/>
  <c r="O214" i="3"/>
  <c r="O211" i="5"/>
  <c r="O211" i="4"/>
  <c r="O211" i="3"/>
  <c r="L82" i="6"/>
  <c r="L82" i="9" s="1"/>
  <c r="O81" i="2"/>
  <c r="L209" i="8"/>
  <c r="L209" i="7"/>
  <c r="L213" i="8"/>
  <c r="L214" i="8"/>
  <c r="L214" i="7"/>
  <c r="L211" i="8"/>
  <c r="L211" i="7"/>
  <c r="L210" i="8"/>
  <c r="L213" i="7"/>
  <c r="L210" i="9"/>
  <c r="L215" i="7"/>
  <c r="L215" i="8"/>
  <c r="L207" i="9"/>
  <c r="L207" i="8"/>
  <c r="L207" i="7"/>
  <c r="L208" i="9"/>
  <c r="L208" i="8"/>
  <c r="L208" i="7"/>
  <c r="L212" i="9"/>
  <c r="L212" i="8"/>
  <c r="L212" i="7"/>
  <c r="L80" i="7"/>
  <c r="L80" i="9"/>
  <c r="L80" i="8"/>
  <c r="K81" i="8"/>
  <c r="K81" i="9"/>
  <c r="F81" i="9"/>
  <c r="F81" i="7"/>
  <c r="L81" i="6"/>
  <c r="C82" i="9"/>
  <c r="D82" i="9"/>
  <c r="E82" i="9"/>
  <c r="F82" i="9"/>
  <c r="H82" i="9"/>
  <c r="I82" i="9"/>
  <c r="J82" i="9"/>
  <c r="K82" i="9"/>
  <c r="C82" i="8"/>
  <c r="D82" i="8"/>
  <c r="E82" i="8"/>
  <c r="F82" i="8"/>
  <c r="H82" i="8"/>
  <c r="I82" i="8"/>
  <c r="J82" i="8"/>
  <c r="K82" i="8"/>
  <c r="C82" i="7"/>
  <c r="D82" i="7"/>
  <c r="E82" i="7"/>
  <c r="F82" i="7"/>
  <c r="H82" i="7"/>
  <c r="I82" i="7"/>
  <c r="J82" i="7"/>
  <c r="K82" i="7"/>
  <c r="N82" i="2"/>
  <c r="I82" i="2"/>
  <c r="I82" i="4" l="1"/>
  <c r="I82" i="5"/>
  <c r="I82" i="3"/>
  <c r="O81" i="4"/>
  <c r="O81" i="5"/>
  <c r="O81" i="3"/>
  <c r="N82" i="4"/>
  <c r="N82" i="5"/>
  <c r="N82" i="3"/>
  <c r="L82" i="7"/>
  <c r="L82" i="8"/>
  <c r="O82" i="2"/>
  <c r="L81" i="9"/>
  <c r="L81" i="7"/>
  <c r="L81" i="8"/>
  <c r="C83" i="9"/>
  <c r="D83" i="9"/>
  <c r="E83" i="9"/>
  <c r="H83" i="9"/>
  <c r="I83" i="9"/>
  <c r="J83" i="9"/>
  <c r="C83" i="8"/>
  <c r="D83" i="8"/>
  <c r="E83" i="8"/>
  <c r="H83" i="8"/>
  <c r="I83" i="8"/>
  <c r="J83" i="8"/>
  <c r="C83" i="7"/>
  <c r="D83" i="7"/>
  <c r="E83" i="7"/>
  <c r="H83" i="7"/>
  <c r="I83" i="7"/>
  <c r="J83" i="7"/>
  <c r="N83" i="2"/>
  <c r="I83" i="2"/>
  <c r="K83" i="8"/>
  <c r="F83" i="9"/>
  <c r="I83" i="4" l="1"/>
  <c r="I83" i="5"/>
  <c r="I83" i="3"/>
  <c r="O82" i="5"/>
  <c r="O82" i="4"/>
  <c r="O82" i="3"/>
  <c r="N83" i="4"/>
  <c r="N83" i="5"/>
  <c r="N83" i="3"/>
  <c r="K83" i="7"/>
  <c r="K83" i="9"/>
  <c r="L83" i="6"/>
  <c r="F83" i="7"/>
  <c r="F83" i="8"/>
  <c r="O83" i="2"/>
  <c r="K84" i="8"/>
  <c r="F84" i="9"/>
  <c r="N84" i="2"/>
  <c r="I84" i="2"/>
  <c r="C84" i="9"/>
  <c r="D84" i="9"/>
  <c r="E84" i="9"/>
  <c r="H84" i="9"/>
  <c r="I84" i="9"/>
  <c r="J84" i="9"/>
  <c r="C84" i="8"/>
  <c r="D84" i="8"/>
  <c r="E84" i="8"/>
  <c r="H84" i="8"/>
  <c r="I84" i="8"/>
  <c r="J84" i="8"/>
  <c r="C84" i="7"/>
  <c r="D84" i="7"/>
  <c r="E84" i="7"/>
  <c r="H84" i="7"/>
  <c r="I84" i="7"/>
  <c r="J84" i="7"/>
  <c r="O83" i="5" l="1"/>
  <c r="O83" i="4"/>
  <c r="O83" i="3"/>
  <c r="I84" i="4"/>
  <c r="I84" i="5"/>
  <c r="I84" i="3"/>
  <c r="N84" i="4"/>
  <c r="N84" i="5"/>
  <c r="N84" i="3"/>
  <c r="O84" i="2"/>
  <c r="K84" i="9"/>
  <c r="L83" i="9"/>
  <c r="L83" i="7"/>
  <c r="L83" i="8"/>
  <c r="F84" i="7"/>
  <c r="L84" i="6"/>
  <c r="L84" i="7" s="1"/>
  <c r="K84" i="7"/>
  <c r="F84" i="8"/>
  <c r="C85" i="9"/>
  <c r="D85" i="9"/>
  <c r="E85" i="9"/>
  <c r="H85" i="9"/>
  <c r="I85" i="9"/>
  <c r="J85" i="9"/>
  <c r="C85" i="8"/>
  <c r="D85" i="8"/>
  <c r="E85" i="8"/>
  <c r="H85" i="8"/>
  <c r="I85" i="8"/>
  <c r="J85" i="8"/>
  <c r="C85" i="7"/>
  <c r="D85" i="7"/>
  <c r="E85" i="7"/>
  <c r="H85" i="7"/>
  <c r="I85" i="7"/>
  <c r="J85" i="7"/>
  <c r="K85" i="8"/>
  <c r="L85" i="6"/>
  <c r="N85" i="2"/>
  <c r="I85" i="2"/>
  <c r="N85" i="4" l="1"/>
  <c r="N85" i="5"/>
  <c r="N85" i="3"/>
  <c r="I85" i="4"/>
  <c r="I85" i="5"/>
  <c r="I85" i="3"/>
  <c r="O84" i="4"/>
  <c r="O84" i="5"/>
  <c r="O84" i="3"/>
  <c r="L84" i="8"/>
  <c r="F85" i="9"/>
  <c r="L84" i="9"/>
  <c r="L85" i="9"/>
  <c r="K85" i="7"/>
  <c r="K85" i="9"/>
  <c r="F85" i="8"/>
  <c r="F85" i="7"/>
  <c r="O85" i="2"/>
  <c r="C86" i="9"/>
  <c r="D86" i="9"/>
  <c r="E86" i="9"/>
  <c r="H86" i="9"/>
  <c r="I86" i="9"/>
  <c r="J86" i="9"/>
  <c r="C86" i="8"/>
  <c r="D86" i="8"/>
  <c r="E86" i="8"/>
  <c r="H86" i="8"/>
  <c r="I86" i="8"/>
  <c r="J86" i="8"/>
  <c r="C86" i="7"/>
  <c r="D86" i="7"/>
  <c r="E86" i="7"/>
  <c r="H86" i="7"/>
  <c r="I86" i="7"/>
  <c r="J86" i="7"/>
  <c r="K86" i="8"/>
  <c r="F86" i="7"/>
  <c r="N86" i="2"/>
  <c r="I86" i="2"/>
  <c r="I86" i="4" l="1"/>
  <c r="I86" i="5"/>
  <c r="I86" i="3"/>
  <c r="N86" i="4"/>
  <c r="N86" i="5"/>
  <c r="N86" i="3"/>
  <c r="O85" i="4"/>
  <c r="O85" i="5"/>
  <c r="O85" i="3"/>
  <c r="L85" i="7"/>
  <c r="L85" i="8"/>
  <c r="F86" i="9"/>
  <c r="K86" i="7"/>
  <c r="K86" i="9"/>
  <c r="F86" i="8"/>
  <c r="L86" i="6"/>
  <c r="L86" i="9" s="1"/>
  <c r="O86" i="2"/>
  <c r="N87" i="2"/>
  <c r="O86" i="5" l="1"/>
  <c r="O86" i="4"/>
  <c r="O86" i="3"/>
  <c r="N87" i="4"/>
  <c r="N87" i="5"/>
  <c r="N87" i="3"/>
  <c r="L86" i="8"/>
  <c r="L86" i="7"/>
  <c r="C87" i="9"/>
  <c r="D87" i="9"/>
  <c r="E87" i="9"/>
  <c r="H87" i="9"/>
  <c r="I87" i="9"/>
  <c r="J87" i="9"/>
  <c r="C87" i="8"/>
  <c r="D87" i="8"/>
  <c r="E87" i="8"/>
  <c r="H87" i="8"/>
  <c r="I87" i="8"/>
  <c r="J87" i="8"/>
  <c r="C87" i="7"/>
  <c r="D87" i="7"/>
  <c r="E87" i="7"/>
  <c r="H87" i="7"/>
  <c r="I87" i="7"/>
  <c r="J87" i="7"/>
  <c r="K87" i="9"/>
  <c r="F87" i="9"/>
  <c r="I87" i="2"/>
  <c r="I87" i="4" l="1"/>
  <c r="I87" i="5"/>
  <c r="I87" i="3"/>
  <c r="O87" i="2"/>
  <c r="K87" i="8"/>
  <c r="K87" i="7"/>
  <c r="F87" i="8"/>
  <c r="F87" i="7"/>
  <c r="L87" i="6"/>
  <c r="N88" i="2"/>
  <c r="N88" i="4" l="1"/>
  <c r="N88" i="5"/>
  <c r="N88" i="3"/>
  <c r="O87" i="5"/>
  <c r="O87" i="4"/>
  <c r="O87" i="3"/>
  <c r="L87" i="9"/>
  <c r="L87" i="8"/>
  <c r="L87" i="7"/>
  <c r="C88" i="9"/>
  <c r="D88" i="9"/>
  <c r="E88" i="9"/>
  <c r="H88" i="9"/>
  <c r="I88" i="9"/>
  <c r="J88" i="9"/>
  <c r="K88" i="9"/>
  <c r="C88" i="8"/>
  <c r="D88" i="8"/>
  <c r="E88" i="8"/>
  <c r="H88" i="8"/>
  <c r="I88" i="8"/>
  <c r="J88" i="8"/>
  <c r="K88" i="8"/>
  <c r="C88" i="7"/>
  <c r="D88" i="7"/>
  <c r="E88" i="7"/>
  <c r="H88" i="7"/>
  <c r="I88" i="7"/>
  <c r="J88" i="7"/>
  <c r="K88" i="7"/>
  <c r="F88" i="9"/>
  <c r="I88" i="2"/>
  <c r="I88" i="4" l="1"/>
  <c r="I88" i="5"/>
  <c r="I88" i="3"/>
  <c r="F88" i="7"/>
  <c r="F88" i="8"/>
  <c r="L88" i="6"/>
  <c r="O88" i="2"/>
  <c r="C89" i="9"/>
  <c r="D89" i="9"/>
  <c r="E89" i="9"/>
  <c r="H89" i="9"/>
  <c r="I89" i="9"/>
  <c r="J89" i="9"/>
  <c r="C90" i="9"/>
  <c r="D90" i="9"/>
  <c r="E90" i="9"/>
  <c r="H90" i="9"/>
  <c r="I90" i="9"/>
  <c r="J90" i="9"/>
  <c r="C89" i="8"/>
  <c r="D89" i="8"/>
  <c r="E89" i="8"/>
  <c r="H89" i="8"/>
  <c r="I89" i="8"/>
  <c r="J89" i="8"/>
  <c r="C90" i="8"/>
  <c r="D90" i="8"/>
  <c r="E90" i="8"/>
  <c r="H90" i="8"/>
  <c r="I90" i="8"/>
  <c r="J90" i="8"/>
  <c r="C89" i="7"/>
  <c r="D89" i="7"/>
  <c r="E89" i="7"/>
  <c r="H89" i="7"/>
  <c r="I89" i="7"/>
  <c r="J89" i="7"/>
  <c r="C90" i="7"/>
  <c r="D90" i="7"/>
  <c r="E90" i="7"/>
  <c r="H90" i="7"/>
  <c r="I90" i="7"/>
  <c r="J90" i="7"/>
  <c r="K89" i="9"/>
  <c r="K90" i="9"/>
  <c r="F89" i="9"/>
  <c r="F90" i="8"/>
  <c r="N89" i="2"/>
  <c r="N90" i="2"/>
  <c r="I89" i="2"/>
  <c r="I90" i="2"/>
  <c r="O88" i="4" l="1"/>
  <c r="O88" i="5"/>
  <c r="O88" i="3"/>
  <c r="N90" i="4"/>
  <c r="N90" i="5"/>
  <c r="N90" i="3"/>
  <c r="I90" i="4"/>
  <c r="I90" i="5"/>
  <c r="I90" i="3"/>
  <c r="N89" i="4"/>
  <c r="N89" i="5"/>
  <c r="N89" i="3"/>
  <c r="I89" i="4"/>
  <c r="I89" i="5"/>
  <c r="I89" i="3"/>
  <c r="L88" i="7"/>
  <c r="L88" i="9"/>
  <c r="L88" i="8"/>
  <c r="O89" i="2"/>
  <c r="K90" i="8"/>
  <c r="K90" i="7"/>
  <c r="K89" i="7"/>
  <c r="K89" i="8"/>
  <c r="L90" i="6"/>
  <c r="L89" i="6"/>
  <c r="L89" i="9" s="1"/>
  <c r="F90" i="7"/>
  <c r="F90" i="9"/>
  <c r="F89" i="7"/>
  <c r="F89" i="8"/>
  <c r="O90" i="2"/>
  <c r="C91" i="9"/>
  <c r="D91" i="9"/>
  <c r="E91" i="9"/>
  <c r="H91" i="9"/>
  <c r="I91" i="9"/>
  <c r="J91" i="9"/>
  <c r="C91" i="8"/>
  <c r="D91" i="8"/>
  <c r="E91" i="8"/>
  <c r="H91" i="8"/>
  <c r="I91" i="8"/>
  <c r="J91" i="8"/>
  <c r="C91" i="7"/>
  <c r="D91" i="7"/>
  <c r="E91" i="7"/>
  <c r="H91" i="7"/>
  <c r="I91" i="7"/>
  <c r="J91" i="7"/>
  <c r="K91" i="8"/>
  <c r="F91" i="7"/>
  <c r="N91" i="2"/>
  <c r="I91" i="2"/>
  <c r="O90" i="5" l="1"/>
  <c r="O90" i="4"/>
  <c r="O90" i="3"/>
  <c r="O89" i="4"/>
  <c r="O89" i="5"/>
  <c r="O89" i="3"/>
  <c r="I91" i="4"/>
  <c r="I91" i="5"/>
  <c r="I91" i="3"/>
  <c r="N91" i="4"/>
  <c r="N91" i="5"/>
  <c r="N91" i="3"/>
  <c r="L89" i="7"/>
  <c r="L90" i="9"/>
  <c r="L90" i="8"/>
  <c r="L90" i="7"/>
  <c r="L89" i="8"/>
  <c r="K91" i="7"/>
  <c r="K91" i="9"/>
  <c r="F91" i="9"/>
  <c r="F91" i="8"/>
  <c r="L91" i="6"/>
  <c r="L91" i="9" s="1"/>
  <c r="O91" i="2"/>
  <c r="C92" i="9"/>
  <c r="D92" i="9"/>
  <c r="E92" i="9"/>
  <c r="H92" i="9"/>
  <c r="I92" i="9"/>
  <c r="J92" i="9"/>
  <c r="C92" i="8"/>
  <c r="D92" i="8"/>
  <c r="E92" i="8"/>
  <c r="H92" i="8"/>
  <c r="I92" i="8"/>
  <c r="J92" i="8"/>
  <c r="C92" i="7"/>
  <c r="D92" i="7"/>
  <c r="E92" i="7"/>
  <c r="H92" i="7"/>
  <c r="I92" i="7"/>
  <c r="J92" i="7"/>
  <c r="K92" i="7"/>
  <c r="F92" i="9"/>
  <c r="N92" i="2"/>
  <c r="I92" i="2"/>
  <c r="O91" i="5" l="1"/>
  <c r="O91" i="4"/>
  <c r="O91" i="3"/>
  <c r="N92" i="5"/>
  <c r="N92" i="4"/>
  <c r="N92" i="3"/>
  <c r="I92" i="4"/>
  <c r="I92" i="5"/>
  <c r="I92" i="3"/>
  <c r="L91" i="7"/>
  <c r="L91" i="8"/>
  <c r="K92" i="8"/>
  <c r="K92" i="9"/>
  <c r="F92" i="7"/>
  <c r="F92" i="8"/>
  <c r="L92" i="6"/>
  <c r="O92" i="2"/>
  <c r="F93" i="7"/>
  <c r="N93" i="2"/>
  <c r="I93" i="2"/>
  <c r="C93" i="7"/>
  <c r="D93" i="7"/>
  <c r="E93" i="7"/>
  <c r="H93" i="7"/>
  <c r="I93" i="7"/>
  <c r="J93" i="7"/>
  <c r="C93" i="8"/>
  <c r="D93" i="8"/>
  <c r="E93" i="8"/>
  <c r="H93" i="8"/>
  <c r="I93" i="8"/>
  <c r="J93" i="8"/>
  <c r="C93" i="9"/>
  <c r="D93" i="9"/>
  <c r="E93" i="9"/>
  <c r="H93" i="9"/>
  <c r="I93" i="9"/>
  <c r="J93" i="9"/>
  <c r="I93" i="4" l="1"/>
  <c r="I93" i="5"/>
  <c r="I93" i="3"/>
  <c r="N93" i="4"/>
  <c r="N93" i="5"/>
  <c r="N93" i="3"/>
  <c r="O92" i="4"/>
  <c r="O92" i="5"/>
  <c r="O92" i="3"/>
  <c r="L92" i="9"/>
  <c r="L92" i="8"/>
  <c r="L92" i="7"/>
  <c r="O93" i="2"/>
  <c r="L93" i="6"/>
  <c r="L93" i="8" s="1"/>
  <c r="F93" i="8"/>
  <c r="K93" i="7"/>
  <c r="K93" i="9"/>
  <c r="K93" i="8"/>
  <c r="F93" i="9"/>
  <c r="N94" i="2"/>
  <c r="I94" i="2"/>
  <c r="K94" i="8"/>
  <c r="F94" i="9"/>
  <c r="C94" i="7"/>
  <c r="D94" i="7"/>
  <c r="E94" i="7"/>
  <c r="H94" i="7"/>
  <c r="I94" i="7"/>
  <c r="J94" i="7"/>
  <c r="C94" i="8"/>
  <c r="D94" i="8"/>
  <c r="E94" i="8"/>
  <c r="H94" i="8"/>
  <c r="I94" i="8"/>
  <c r="J94" i="8"/>
  <c r="C94" i="9"/>
  <c r="D94" i="9"/>
  <c r="E94" i="9"/>
  <c r="H94" i="9"/>
  <c r="I94" i="9"/>
  <c r="J94" i="9"/>
  <c r="I94" i="5" l="1"/>
  <c r="I94" i="4"/>
  <c r="I94" i="3"/>
  <c r="N94" i="4"/>
  <c r="N94" i="5"/>
  <c r="N94" i="3"/>
  <c r="O93" i="4"/>
  <c r="O93" i="5"/>
  <c r="O93" i="3"/>
  <c r="K94" i="7"/>
  <c r="O94" i="2"/>
  <c r="L93" i="9"/>
  <c r="L93" i="7"/>
  <c r="F94" i="8"/>
  <c r="K94" i="9"/>
  <c r="L94" i="6"/>
  <c r="L94" i="9" s="1"/>
  <c r="F94" i="7"/>
  <c r="C95" i="7"/>
  <c r="D95" i="7"/>
  <c r="E95" i="7"/>
  <c r="H95" i="7"/>
  <c r="I95" i="7"/>
  <c r="J95" i="7"/>
  <c r="C95" i="8"/>
  <c r="D95" i="8"/>
  <c r="E95" i="8"/>
  <c r="H95" i="8"/>
  <c r="I95" i="8"/>
  <c r="J95" i="8"/>
  <c r="H95" i="9"/>
  <c r="I95" i="9"/>
  <c r="J95" i="9"/>
  <c r="C95" i="9"/>
  <c r="D95" i="9"/>
  <c r="E95" i="9"/>
  <c r="K95" i="7"/>
  <c r="F95" i="7"/>
  <c r="N95" i="2"/>
  <c r="I95" i="2"/>
  <c r="N95" i="4" l="1"/>
  <c r="N95" i="5"/>
  <c r="N95" i="3"/>
  <c r="O94" i="5"/>
  <c r="O94" i="4"/>
  <c r="O94" i="3"/>
  <c r="I95" i="4"/>
  <c r="I95" i="5"/>
  <c r="I95" i="3"/>
  <c r="L94" i="8"/>
  <c r="L94" i="7"/>
  <c r="K95" i="8"/>
  <c r="K95" i="9"/>
  <c r="L95" i="6"/>
  <c r="L95" i="9" s="1"/>
  <c r="F95" i="9"/>
  <c r="F95" i="8"/>
  <c r="O95" i="2"/>
  <c r="C96" i="9"/>
  <c r="D96" i="9"/>
  <c r="E96" i="9"/>
  <c r="H96" i="9"/>
  <c r="I96" i="9"/>
  <c r="J96" i="9"/>
  <c r="C96" i="8"/>
  <c r="D96" i="8"/>
  <c r="E96" i="8"/>
  <c r="H96" i="8"/>
  <c r="I96" i="8"/>
  <c r="J96" i="8"/>
  <c r="C96" i="7"/>
  <c r="D96" i="7"/>
  <c r="E96" i="7"/>
  <c r="H96" i="7"/>
  <c r="I96" i="7"/>
  <c r="J96" i="7"/>
  <c r="K96" i="7"/>
  <c r="F96" i="7"/>
  <c r="N96" i="2"/>
  <c r="I96" i="2"/>
  <c r="I96" i="4" l="1"/>
  <c r="I96" i="5"/>
  <c r="I96" i="3"/>
  <c r="N96" i="5"/>
  <c r="N96" i="3"/>
  <c r="N96" i="4"/>
  <c r="O95" i="5"/>
  <c r="O95" i="4"/>
  <c r="O95" i="3"/>
  <c r="L95" i="8"/>
  <c r="L95" i="7"/>
  <c r="K96" i="9"/>
  <c r="K96" i="8"/>
  <c r="L96" i="6"/>
  <c r="F96" i="8"/>
  <c r="F96" i="9"/>
  <c r="O96" i="2"/>
  <c r="H97" i="7"/>
  <c r="I97" i="7"/>
  <c r="J97" i="7"/>
  <c r="D97" i="7"/>
  <c r="E97" i="7"/>
  <c r="C97" i="7"/>
  <c r="O96" i="5" l="1"/>
  <c r="O96" i="3"/>
  <c r="O96" i="4"/>
  <c r="L96" i="8"/>
  <c r="L96" i="9"/>
  <c r="L96" i="7"/>
  <c r="C97" i="9"/>
  <c r="D97" i="9"/>
  <c r="E97" i="9"/>
  <c r="H97" i="9"/>
  <c r="I97" i="9"/>
  <c r="J97" i="9"/>
  <c r="C97" i="8"/>
  <c r="D97" i="8"/>
  <c r="E97" i="8"/>
  <c r="H97" i="8"/>
  <c r="I97" i="8"/>
  <c r="J97" i="8"/>
  <c r="D98" i="7"/>
  <c r="E98" i="7"/>
  <c r="H98" i="7"/>
  <c r="I98" i="7"/>
  <c r="J98" i="7"/>
  <c r="C98" i="7"/>
  <c r="N97" i="2"/>
  <c r="I97" i="2"/>
  <c r="I97" i="4" l="1"/>
  <c r="I97" i="5"/>
  <c r="I97" i="3"/>
  <c r="N97" i="4"/>
  <c r="N97" i="5"/>
  <c r="N97" i="3"/>
  <c r="K97" i="9"/>
  <c r="K97" i="7"/>
  <c r="F97" i="8"/>
  <c r="F97" i="7"/>
  <c r="K97" i="8"/>
  <c r="O97" i="2"/>
  <c r="F97" i="9"/>
  <c r="L97" i="6"/>
  <c r="L97" i="7" s="1"/>
  <c r="I98" i="2"/>
  <c r="A98" i="9"/>
  <c r="C98" i="9"/>
  <c r="D98" i="9"/>
  <c r="E98" i="9"/>
  <c r="H98" i="9"/>
  <c r="I98" i="9"/>
  <c r="J98" i="9"/>
  <c r="A98" i="5"/>
  <c r="A98" i="8"/>
  <c r="C98" i="8"/>
  <c r="D98" i="8"/>
  <c r="E98" i="8"/>
  <c r="H98" i="8"/>
  <c r="I98" i="8"/>
  <c r="J98" i="8"/>
  <c r="A98" i="4"/>
  <c r="A98" i="3"/>
  <c r="N98" i="2"/>
  <c r="O97" i="4" l="1"/>
  <c r="O97" i="5"/>
  <c r="O97" i="3"/>
  <c r="I98" i="5"/>
  <c r="I98" i="4"/>
  <c r="I98" i="3"/>
  <c r="N98" i="4"/>
  <c r="N98" i="5"/>
  <c r="N98" i="3"/>
  <c r="K98" i="9"/>
  <c r="K98" i="7"/>
  <c r="F98" i="9"/>
  <c r="F98" i="7"/>
  <c r="L97" i="8"/>
  <c r="L97" i="9"/>
  <c r="K98" i="8"/>
  <c r="F98" i="8"/>
  <c r="O98" i="2"/>
  <c r="L98" i="6"/>
  <c r="L98" i="7" s="1"/>
  <c r="O98" i="5" l="1"/>
  <c r="O98" i="4"/>
  <c r="O98" i="3"/>
  <c r="L98" i="8"/>
  <c r="L98" i="9"/>
  <c r="A99" i="7"/>
  <c r="A99" i="4"/>
  <c r="A99" i="5"/>
  <c r="A99" i="9"/>
  <c r="C99" i="9"/>
  <c r="D99" i="9"/>
  <c r="E99" i="9"/>
  <c r="H99" i="9"/>
  <c r="I99" i="9"/>
  <c r="J99" i="9"/>
  <c r="A99" i="8"/>
  <c r="C99" i="8"/>
  <c r="D99" i="8"/>
  <c r="E99" i="8"/>
  <c r="H99" i="8"/>
  <c r="I99" i="8"/>
  <c r="J99" i="8"/>
  <c r="C99" i="7"/>
  <c r="D99" i="7"/>
  <c r="E99" i="7"/>
  <c r="H99" i="7"/>
  <c r="I99" i="7"/>
  <c r="J99" i="7"/>
  <c r="F99" i="8"/>
  <c r="K99" i="8"/>
  <c r="F99" i="9" l="1"/>
  <c r="K99" i="9"/>
  <c r="L99" i="6"/>
  <c r="K99" i="7"/>
  <c r="F99" i="7"/>
  <c r="A99" i="3"/>
  <c r="I99" i="2"/>
  <c r="N99" i="2"/>
  <c r="N99" i="4" l="1"/>
  <c r="N99" i="5"/>
  <c r="N99" i="3"/>
  <c r="I99" i="4"/>
  <c r="I99" i="5"/>
  <c r="I99" i="3"/>
  <c r="L99" i="9"/>
  <c r="L99" i="7"/>
  <c r="L99" i="8"/>
  <c r="O99" i="2"/>
  <c r="A100" i="9"/>
  <c r="C100" i="9"/>
  <c r="D100" i="9"/>
  <c r="E100" i="9"/>
  <c r="H100" i="9"/>
  <c r="I100" i="9"/>
  <c r="J100" i="9"/>
  <c r="A100" i="5"/>
  <c r="A100" i="8"/>
  <c r="C100" i="8"/>
  <c r="D100" i="8"/>
  <c r="E100" i="8"/>
  <c r="H100" i="8"/>
  <c r="I100" i="8"/>
  <c r="J100" i="8"/>
  <c r="A100" i="4"/>
  <c r="A100" i="7"/>
  <c r="C100" i="7"/>
  <c r="D100" i="7"/>
  <c r="E100" i="7"/>
  <c r="H100" i="7"/>
  <c r="I100" i="7"/>
  <c r="J100" i="7"/>
  <c r="A100" i="3"/>
  <c r="F100" i="9"/>
  <c r="N100" i="2"/>
  <c r="I100" i="2"/>
  <c r="N100" i="5" l="1"/>
  <c r="N100" i="4"/>
  <c r="N100" i="3"/>
  <c r="I100" i="4"/>
  <c r="I100" i="5"/>
  <c r="I100" i="3"/>
  <c r="O99" i="5"/>
  <c r="O99" i="4"/>
  <c r="O99" i="3"/>
  <c r="O100" i="2"/>
  <c r="L100" i="6"/>
  <c r="K100" i="7"/>
  <c r="F100" i="7"/>
  <c r="K100" i="8"/>
  <c r="F100" i="8"/>
  <c r="K100" i="9"/>
  <c r="A101" i="9"/>
  <c r="C101" i="9"/>
  <c r="D101" i="9"/>
  <c r="E101" i="9"/>
  <c r="H101" i="9"/>
  <c r="I101" i="9"/>
  <c r="J101" i="9"/>
  <c r="A102" i="9"/>
  <c r="A101" i="5"/>
  <c r="A102" i="5"/>
  <c r="A101" i="7"/>
  <c r="A102" i="7"/>
  <c r="A101" i="3"/>
  <c r="A102" i="3"/>
  <c r="A101" i="8"/>
  <c r="C101" i="8"/>
  <c r="D101" i="8"/>
  <c r="E101" i="8"/>
  <c r="H101" i="8"/>
  <c r="I101" i="8"/>
  <c r="J101" i="8"/>
  <c r="A102" i="8"/>
  <c r="A101" i="4"/>
  <c r="A102" i="4"/>
  <c r="C101" i="7"/>
  <c r="D101" i="7"/>
  <c r="E101" i="7"/>
  <c r="H101" i="7"/>
  <c r="I101" i="7"/>
  <c r="J101" i="7"/>
  <c r="C102" i="7"/>
  <c r="D102" i="7"/>
  <c r="E102" i="7"/>
  <c r="H102" i="7"/>
  <c r="I102" i="7"/>
  <c r="J102" i="7"/>
  <c r="K101" i="9"/>
  <c r="I101" i="2"/>
  <c r="N101" i="2"/>
  <c r="I101" i="4" l="1"/>
  <c r="I101" i="5"/>
  <c r="I101" i="3"/>
  <c r="O100" i="5"/>
  <c r="O100" i="3"/>
  <c r="O100" i="4"/>
  <c r="N101" i="4"/>
  <c r="N101" i="5"/>
  <c r="N101" i="3"/>
  <c r="L100" i="9"/>
  <c r="L100" i="8"/>
  <c r="L100" i="7"/>
  <c r="K101" i="7"/>
  <c r="K101" i="8"/>
  <c r="L101" i="6"/>
  <c r="L101" i="9" s="1"/>
  <c r="F101" i="7"/>
  <c r="F101" i="9"/>
  <c r="F101" i="8"/>
  <c r="O101" i="2"/>
  <c r="J102" i="9"/>
  <c r="I102" i="9"/>
  <c r="H102" i="9"/>
  <c r="E102" i="9"/>
  <c r="D102" i="9"/>
  <c r="C102" i="9"/>
  <c r="J102" i="8"/>
  <c r="I102" i="8"/>
  <c r="H102" i="8"/>
  <c r="E102" i="8"/>
  <c r="D102" i="8"/>
  <c r="C102" i="8"/>
  <c r="K102" i="7"/>
  <c r="F102" i="7"/>
  <c r="N102" i="2"/>
  <c r="I102" i="2"/>
  <c r="O101" i="4" l="1"/>
  <c r="O101" i="5"/>
  <c r="O101" i="3"/>
  <c r="I102" i="5"/>
  <c r="I102" i="4"/>
  <c r="I102" i="3"/>
  <c r="N102" i="5"/>
  <c r="N102" i="4"/>
  <c r="N102" i="3"/>
  <c r="O102" i="2"/>
  <c r="F102" i="9"/>
  <c r="F102" i="8"/>
  <c r="L102" i="6"/>
  <c r="K102" i="8"/>
  <c r="K102" i="9"/>
  <c r="L101" i="7"/>
  <c r="L101" i="8"/>
  <c r="L103" i="9"/>
  <c r="K103" i="9"/>
  <c r="J103" i="9"/>
  <c r="I103" i="9"/>
  <c r="H103" i="9"/>
  <c r="F103" i="9"/>
  <c r="E103" i="9"/>
  <c r="D103" i="9"/>
  <c r="C103" i="9"/>
  <c r="L103" i="8"/>
  <c r="K103" i="8"/>
  <c r="J103" i="8"/>
  <c r="I103" i="8"/>
  <c r="H103" i="8"/>
  <c r="F103" i="8"/>
  <c r="E103" i="8"/>
  <c r="D103" i="8"/>
  <c r="C103" i="8"/>
  <c r="L103" i="7"/>
  <c r="K103" i="7"/>
  <c r="J103" i="7"/>
  <c r="I103" i="7"/>
  <c r="H103" i="7"/>
  <c r="F103" i="7"/>
  <c r="E103" i="7"/>
  <c r="D103" i="7"/>
  <c r="C103" i="7"/>
  <c r="N103" i="2"/>
  <c r="I103" i="2"/>
  <c r="I103" i="4" l="1"/>
  <c r="I103" i="5"/>
  <c r="I103" i="3"/>
  <c r="N103" i="4"/>
  <c r="N103" i="5"/>
  <c r="N103" i="3"/>
  <c r="O102" i="5"/>
  <c r="O102" i="4"/>
  <c r="O102" i="3"/>
  <c r="O103" i="2"/>
  <c r="L102" i="7"/>
  <c r="L102" i="9"/>
  <c r="L102" i="8"/>
  <c r="J104" i="9"/>
  <c r="I104" i="9"/>
  <c r="H104" i="9"/>
  <c r="E104" i="9"/>
  <c r="D104" i="9"/>
  <c r="C104" i="9"/>
  <c r="J104" i="8"/>
  <c r="I104" i="8"/>
  <c r="H104" i="8"/>
  <c r="E104" i="8"/>
  <c r="D104" i="8"/>
  <c r="C104" i="8"/>
  <c r="N104" i="2"/>
  <c r="I104" i="2"/>
  <c r="J104" i="7"/>
  <c r="I104" i="7"/>
  <c r="H104" i="7"/>
  <c r="E104" i="7"/>
  <c r="D104" i="7"/>
  <c r="C104" i="7"/>
  <c r="I104" i="5" l="1"/>
  <c r="I104" i="4"/>
  <c r="I104" i="3"/>
  <c r="N104" i="5"/>
  <c r="N104" i="4"/>
  <c r="N104" i="3"/>
  <c r="O103" i="5"/>
  <c r="O103" i="4"/>
  <c r="O103" i="3"/>
  <c r="F104" i="8"/>
  <c r="F104" i="7"/>
  <c r="L104" i="6"/>
  <c r="L104" i="9" s="1"/>
  <c r="K104" i="7"/>
  <c r="K104" i="9"/>
  <c r="K104" i="8"/>
  <c r="F104" i="9"/>
  <c r="O104" i="2"/>
  <c r="J105" i="9"/>
  <c r="I105" i="9"/>
  <c r="H105" i="9"/>
  <c r="E105" i="9"/>
  <c r="D105" i="9"/>
  <c r="C105" i="9"/>
  <c r="J105" i="8"/>
  <c r="I105" i="8"/>
  <c r="H105" i="8"/>
  <c r="E105" i="8"/>
  <c r="D105" i="8"/>
  <c r="C105" i="8"/>
  <c r="J105" i="7"/>
  <c r="I105" i="7"/>
  <c r="H105" i="7"/>
  <c r="E105" i="7"/>
  <c r="D105" i="7"/>
  <c r="C105" i="7"/>
  <c r="K105" i="7"/>
  <c r="F105" i="7"/>
  <c r="N105" i="2"/>
  <c r="I105" i="2"/>
  <c r="I105" i="4" l="1"/>
  <c r="I105" i="5"/>
  <c r="I105" i="3"/>
  <c r="N105" i="4"/>
  <c r="N105" i="5"/>
  <c r="N105" i="3"/>
  <c r="O104" i="5"/>
  <c r="O104" i="4"/>
  <c r="O104" i="3"/>
  <c r="K105" i="9"/>
  <c r="K105" i="8"/>
  <c r="L104" i="8"/>
  <c r="O105" i="2"/>
  <c r="F105" i="8"/>
  <c r="F105" i="9"/>
  <c r="L105" i="6"/>
  <c r="L105" i="7" s="1"/>
  <c r="L104" i="7"/>
  <c r="J106" i="9"/>
  <c r="I106" i="9"/>
  <c r="H106" i="9"/>
  <c r="E106" i="9"/>
  <c r="D106" i="9"/>
  <c r="C106" i="9"/>
  <c r="J106" i="8"/>
  <c r="I106" i="8"/>
  <c r="H106" i="8"/>
  <c r="E106" i="8"/>
  <c r="D106" i="8"/>
  <c r="C106" i="8"/>
  <c r="J106" i="7"/>
  <c r="I106" i="7"/>
  <c r="H106" i="7"/>
  <c r="E106" i="7"/>
  <c r="D106" i="7"/>
  <c r="C106" i="7"/>
  <c r="K106" i="8"/>
  <c r="F106" i="9"/>
  <c r="O105" i="4" l="1"/>
  <c r="O105" i="5"/>
  <c r="O105" i="3"/>
  <c r="K106" i="9"/>
  <c r="L106" i="6"/>
  <c r="L106" i="9" s="1"/>
  <c r="F106" i="7"/>
  <c r="K106" i="7"/>
  <c r="F106" i="8"/>
  <c r="L105" i="9"/>
  <c r="L105" i="8"/>
  <c r="L106" i="7" l="1"/>
  <c r="L106" i="8"/>
  <c r="N106" i="2"/>
  <c r="I106" i="2"/>
  <c r="I106" i="5" l="1"/>
  <c r="I106" i="4"/>
  <c r="I106" i="3"/>
  <c r="N106" i="4"/>
  <c r="N106" i="5"/>
  <c r="N106" i="3"/>
  <c r="O106" i="2"/>
  <c r="J107" i="9"/>
  <c r="I107" i="9"/>
  <c r="H107" i="9"/>
  <c r="E107" i="9"/>
  <c r="D107" i="9"/>
  <c r="C107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J107" i="8"/>
  <c r="I107" i="8"/>
  <c r="H107" i="8"/>
  <c r="E107" i="8"/>
  <c r="D107" i="8"/>
  <c r="C107" i="8"/>
  <c r="J107" i="7"/>
  <c r="I107" i="7"/>
  <c r="H107" i="7"/>
  <c r="E107" i="7"/>
  <c r="D107" i="7"/>
  <c r="C107" i="7"/>
  <c r="K107" i="9"/>
  <c r="F107" i="9"/>
  <c r="N107" i="2"/>
  <c r="I107" i="2"/>
  <c r="O106" i="5" l="1"/>
  <c r="O106" i="4"/>
  <c r="O106" i="3"/>
  <c r="N107" i="4"/>
  <c r="N107" i="5"/>
  <c r="N107" i="3"/>
  <c r="I107" i="4"/>
  <c r="I107" i="5"/>
  <c r="I107" i="3"/>
  <c r="F107" i="8"/>
  <c r="O107" i="2"/>
  <c r="K107" i="8"/>
  <c r="L107" i="6"/>
  <c r="F107" i="7"/>
  <c r="K107" i="7"/>
  <c r="J108" i="9"/>
  <c r="I108" i="9"/>
  <c r="H108" i="9"/>
  <c r="E108" i="9"/>
  <c r="D108" i="9"/>
  <c r="C108" i="9"/>
  <c r="J108" i="8"/>
  <c r="I108" i="8"/>
  <c r="H108" i="8"/>
  <c r="E108" i="8"/>
  <c r="D108" i="8"/>
  <c r="C108" i="8"/>
  <c r="J108" i="7"/>
  <c r="I108" i="7"/>
  <c r="H108" i="7"/>
  <c r="E108" i="7"/>
  <c r="D108" i="7"/>
  <c r="C108" i="7"/>
  <c r="K108" i="8"/>
  <c r="F108" i="8"/>
  <c r="N108" i="2"/>
  <c r="I108" i="2"/>
  <c r="N108" i="5" l="1"/>
  <c r="N108" i="4"/>
  <c r="N108" i="3"/>
  <c r="I108" i="5"/>
  <c r="I108" i="4"/>
  <c r="I108" i="3"/>
  <c r="O107" i="5"/>
  <c r="O107" i="4"/>
  <c r="O107" i="3"/>
  <c r="K108" i="9"/>
  <c r="F108" i="9"/>
  <c r="L107" i="9"/>
  <c r="L107" i="8"/>
  <c r="L107" i="7"/>
  <c r="L108" i="6"/>
  <c r="F108" i="7"/>
  <c r="K108" i="7"/>
  <c r="O108" i="2"/>
  <c r="J109" i="9"/>
  <c r="I109" i="9"/>
  <c r="H109" i="9"/>
  <c r="E109" i="9"/>
  <c r="D109" i="9"/>
  <c r="C109" i="9"/>
  <c r="J109" i="8"/>
  <c r="I109" i="8"/>
  <c r="H109" i="8"/>
  <c r="I110" i="8"/>
  <c r="I111" i="8"/>
  <c r="E109" i="8"/>
  <c r="D109" i="8"/>
  <c r="C109" i="8"/>
  <c r="J109" i="7"/>
  <c r="I109" i="7"/>
  <c r="H109" i="7"/>
  <c r="E109" i="7"/>
  <c r="D109" i="7"/>
  <c r="C109" i="7"/>
  <c r="K109" i="8"/>
  <c r="F109" i="9"/>
  <c r="N109" i="2"/>
  <c r="I109" i="2"/>
  <c r="I109" i="4" l="1"/>
  <c r="I109" i="5"/>
  <c r="I109" i="3"/>
  <c r="O108" i="5"/>
  <c r="O108" i="3"/>
  <c r="O108" i="4"/>
  <c r="N109" i="5"/>
  <c r="N109" i="4"/>
  <c r="N109" i="3"/>
  <c r="L109" i="6"/>
  <c r="L109" i="9" s="1"/>
  <c r="F109" i="7"/>
  <c r="K109" i="7"/>
  <c r="F109" i="8"/>
  <c r="K109" i="9"/>
  <c r="L108" i="7"/>
  <c r="L108" i="9"/>
  <c r="L108" i="8"/>
  <c r="O109" i="2"/>
  <c r="J110" i="9"/>
  <c r="I110" i="9"/>
  <c r="H110" i="9"/>
  <c r="E110" i="9"/>
  <c r="D110" i="9"/>
  <c r="C110" i="9"/>
  <c r="J110" i="8"/>
  <c r="H110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E110" i="8"/>
  <c r="D110" i="8"/>
  <c r="C110" i="8"/>
  <c r="J110" i="7"/>
  <c r="J111" i="7"/>
  <c r="J112" i="7"/>
  <c r="I110" i="7"/>
  <c r="H110" i="7"/>
  <c r="E110" i="7"/>
  <c r="D110" i="7"/>
  <c r="C110" i="7"/>
  <c r="K110" i="7"/>
  <c r="F110" i="9"/>
  <c r="N110" i="2"/>
  <c r="I110" i="2"/>
  <c r="I110" i="5" l="1"/>
  <c r="I110" i="4"/>
  <c r="I110" i="3"/>
  <c r="N110" i="5"/>
  <c r="N110" i="4"/>
  <c r="N110" i="3"/>
  <c r="O109" i="4"/>
  <c r="O109" i="5"/>
  <c r="O109" i="3"/>
  <c r="F110" i="7"/>
  <c r="L109" i="7"/>
  <c r="L110" i="6"/>
  <c r="L110" i="7" s="1"/>
  <c r="F110" i="8"/>
  <c r="L109" i="8"/>
  <c r="K110" i="8"/>
  <c r="K110" i="9"/>
  <c r="O110" i="2"/>
  <c r="J111" i="9"/>
  <c r="I111" i="9"/>
  <c r="H111" i="9"/>
  <c r="E111" i="9"/>
  <c r="D111" i="9"/>
  <c r="J111" i="8"/>
  <c r="H111" i="8"/>
  <c r="E111" i="8"/>
  <c r="D111" i="8"/>
  <c r="C111" i="8"/>
  <c r="I111" i="7"/>
  <c r="H111" i="7"/>
  <c r="E111" i="7"/>
  <c r="D111" i="7"/>
  <c r="C111" i="7"/>
  <c r="F111" i="7"/>
  <c r="O110" i="5" l="1"/>
  <c r="O110" i="4"/>
  <c r="O110" i="3"/>
  <c r="L110" i="8"/>
  <c r="F111" i="8"/>
  <c r="L110" i="9"/>
  <c r="F111" i="9"/>
  <c r="L111" i="6"/>
  <c r="L111" i="7" s="1"/>
  <c r="K111" i="7"/>
  <c r="K111" i="8"/>
  <c r="K111" i="9"/>
  <c r="N111" i="2"/>
  <c r="I111" i="2"/>
  <c r="N111" i="5" l="1"/>
  <c r="N111" i="3"/>
  <c r="N111" i="4"/>
  <c r="I111" i="5"/>
  <c r="I111" i="4"/>
  <c r="I111" i="3"/>
  <c r="L111" i="8"/>
  <c r="L111" i="9"/>
  <c r="O111" i="2"/>
  <c r="J112" i="9"/>
  <c r="I112" i="9"/>
  <c r="H112" i="9"/>
  <c r="E112" i="9"/>
  <c r="D112" i="9"/>
  <c r="J112" i="8"/>
  <c r="I112" i="8"/>
  <c r="H112" i="8"/>
  <c r="E112" i="8"/>
  <c r="D112" i="8"/>
  <c r="C112" i="8"/>
  <c r="I112" i="7"/>
  <c r="H112" i="7"/>
  <c r="E112" i="7"/>
  <c r="D112" i="7"/>
  <c r="C112" i="7"/>
  <c r="K112" i="8"/>
  <c r="F112" i="8"/>
  <c r="N112" i="2"/>
  <c r="I112" i="2"/>
  <c r="N112" i="5" l="1"/>
  <c r="N112" i="4"/>
  <c r="N112" i="3"/>
  <c r="I112" i="5"/>
  <c r="I112" i="4"/>
  <c r="I112" i="3"/>
  <c r="O111" i="5"/>
  <c r="O111" i="4"/>
  <c r="O111" i="3"/>
  <c r="O112" i="2"/>
  <c r="L112" i="6"/>
  <c r="F112" i="7"/>
  <c r="K112" i="7"/>
  <c r="F112" i="9"/>
  <c r="K112" i="9"/>
  <c r="L113" i="7"/>
  <c r="K113" i="7"/>
  <c r="J113" i="7"/>
  <c r="I113" i="7"/>
  <c r="H113" i="7"/>
  <c r="F113" i="7"/>
  <c r="E113" i="7"/>
  <c r="D113" i="7"/>
  <c r="C113" i="7"/>
  <c r="L113" i="9"/>
  <c r="K113" i="9"/>
  <c r="J113" i="9"/>
  <c r="I113" i="9"/>
  <c r="H113" i="9"/>
  <c r="F113" i="9"/>
  <c r="E113" i="9"/>
  <c r="D113" i="9"/>
  <c r="N113" i="2"/>
  <c r="I113" i="2"/>
  <c r="I113" i="4" l="1"/>
  <c r="I113" i="5"/>
  <c r="I113" i="3"/>
  <c r="O112" i="5"/>
  <c r="O112" i="4"/>
  <c r="O112" i="3"/>
  <c r="N113" i="5"/>
  <c r="N113" i="4"/>
  <c r="N113" i="3"/>
  <c r="O113" i="2"/>
  <c r="L112" i="9"/>
  <c r="L112" i="7"/>
  <c r="L112" i="8"/>
  <c r="J114" i="9"/>
  <c r="I114" i="9"/>
  <c r="H114" i="9"/>
  <c r="E114" i="9"/>
  <c r="D114" i="9"/>
  <c r="J114" i="8"/>
  <c r="I114" i="8"/>
  <c r="E114" i="8"/>
  <c r="D114" i="8"/>
  <c r="C114" i="8"/>
  <c r="J114" i="7"/>
  <c r="I114" i="7"/>
  <c r="H114" i="7"/>
  <c r="E114" i="7"/>
  <c r="D114" i="7"/>
  <c r="C114" i="7"/>
  <c r="N114" i="2"/>
  <c r="I114" i="2"/>
  <c r="K114" i="9"/>
  <c r="F114" i="9"/>
  <c r="I114" i="4" l="1"/>
  <c r="I114" i="5"/>
  <c r="I114" i="3"/>
  <c r="N114" i="5"/>
  <c r="N114" i="3"/>
  <c r="N114" i="4"/>
  <c r="O113" i="5"/>
  <c r="O113" i="3"/>
  <c r="O113" i="4"/>
  <c r="O114" i="2"/>
  <c r="L114" i="6"/>
  <c r="F114" i="7"/>
  <c r="K114" i="7"/>
  <c r="F114" i="8"/>
  <c r="K114" i="8"/>
  <c r="J115" i="9"/>
  <c r="I115" i="9"/>
  <c r="H115" i="9"/>
  <c r="E115" i="9"/>
  <c r="D115" i="9"/>
  <c r="J115" i="8"/>
  <c r="I115" i="8"/>
  <c r="E115" i="8"/>
  <c r="D115" i="8"/>
  <c r="C115" i="8"/>
  <c r="J115" i="7"/>
  <c r="I115" i="7"/>
  <c r="H115" i="7"/>
  <c r="E115" i="7"/>
  <c r="D115" i="7"/>
  <c r="C115" i="7"/>
  <c r="K115" i="9"/>
  <c r="F115" i="9"/>
  <c r="O114" i="5" l="1"/>
  <c r="O114" i="4"/>
  <c r="O114" i="3"/>
  <c r="F115" i="8"/>
  <c r="K115" i="8"/>
  <c r="L115" i="6"/>
  <c r="F115" i="7"/>
  <c r="K115" i="7"/>
  <c r="L114" i="9"/>
  <c r="L114" i="8"/>
  <c r="L114" i="7"/>
  <c r="I115" i="2"/>
  <c r="I115" i="5" l="1"/>
  <c r="I115" i="4"/>
  <c r="I115" i="3"/>
  <c r="O115" i="2"/>
  <c r="L115" i="8"/>
  <c r="L115" i="9"/>
  <c r="L115" i="7"/>
  <c r="J116" i="9"/>
  <c r="I116" i="9"/>
  <c r="H116" i="9"/>
  <c r="E116" i="9"/>
  <c r="D116" i="9"/>
  <c r="J116" i="8"/>
  <c r="I116" i="8"/>
  <c r="E116" i="8"/>
  <c r="D116" i="8"/>
  <c r="C116" i="8"/>
  <c r="O115" i="5" l="1"/>
  <c r="O115" i="4"/>
  <c r="O115" i="3"/>
  <c r="J116" i="7"/>
  <c r="I116" i="7"/>
  <c r="H116" i="7"/>
  <c r="E116" i="7"/>
  <c r="D116" i="7"/>
  <c r="C116" i="7"/>
  <c r="F116" i="7"/>
  <c r="N116" i="2"/>
  <c r="I116" i="2"/>
  <c r="I116" i="5" l="1"/>
  <c r="I116" i="4"/>
  <c r="I116" i="3"/>
  <c r="N116" i="5"/>
  <c r="N116" i="4"/>
  <c r="N116" i="3"/>
  <c r="L116" i="6"/>
  <c r="L116" i="9" s="1"/>
  <c r="K116" i="8"/>
  <c r="K116" i="9"/>
  <c r="K116" i="7"/>
  <c r="F116" i="8"/>
  <c r="F116" i="9"/>
  <c r="O116" i="2"/>
  <c r="D117" i="9"/>
  <c r="E117" i="9"/>
  <c r="H117" i="9"/>
  <c r="I117" i="9"/>
  <c r="J117" i="9"/>
  <c r="C117" i="8"/>
  <c r="D117" i="8"/>
  <c r="E117" i="8"/>
  <c r="I117" i="8"/>
  <c r="J117" i="8"/>
  <c r="C117" i="7"/>
  <c r="D117" i="7"/>
  <c r="E117" i="7"/>
  <c r="H117" i="7"/>
  <c r="I117" i="7"/>
  <c r="J117" i="7"/>
  <c r="F117" i="9"/>
  <c r="K117" i="9"/>
  <c r="I117" i="2"/>
  <c r="N117" i="2"/>
  <c r="I117" i="5" l="1"/>
  <c r="I117" i="4"/>
  <c r="I117" i="3"/>
  <c r="O116" i="4"/>
  <c r="O116" i="5"/>
  <c r="O116" i="3"/>
  <c r="N117" i="5"/>
  <c r="N117" i="4"/>
  <c r="N117" i="3"/>
  <c r="L116" i="8"/>
  <c r="L116" i="7"/>
  <c r="K117" i="8"/>
  <c r="K117" i="7"/>
  <c r="F117" i="8"/>
  <c r="L117" i="6"/>
  <c r="L117" i="9" s="1"/>
  <c r="F117" i="7"/>
  <c r="O117" i="2"/>
  <c r="D118" i="9"/>
  <c r="E118" i="9"/>
  <c r="H118" i="9"/>
  <c r="I118" i="9"/>
  <c r="J118" i="9"/>
  <c r="C118" i="8"/>
  <c r="D118" i="8"/>
  <c r="E118" i="8"/>
  <c r="I118" i="8"/>
  <c r="J118" i="8"/>
  <c r="C118" i="7"/>
  <c r="D118" i="7"/>
  <c r="E118" i="7"/>
  <c r="H118" i="7"/>
  <c r="I118" i="7"/>
  <c r="J118" i="7"/>
  <c r="F118" i="9"/>
  <c r="K118" i="7"/>
  <c r="I118" i="2"/>
  <c r="N118" i="2"/>
  <c r="N118" i="5" l="1"/>
  <c r="N118" i="4"/>
  <c r="N118" i="3"/>
  <c r="I118" i="5"/>
  <c r="I118" i="4"/>
  <c r="I118" i="3"/>
  <c r="O117" i="5"/>
  <c r="O117" i="4"/>
  <c r="O117" i="3"/>
  <c r="K118" i="8"/>
  <c r="F118" i="8"/>
  <c r="K118" i="9"/>
  <c r="F118" i="7"/>
  <c r="O118" i="2"/>
  <c r="L117" i="7"/>
  <c r="L117" i="8"/>
  <c r="L118" i="6"/>
  <c r="F119" i="9"/>
  <c r="K119" i="9"/>
  <c r="I119" i="2"/>
  <c r="N119" i="2"/>
  <c r="D119" i="9"/>
  <c r="E119" i="9"/>
  <c r="H119" i="9"/>
  <c r="I119" i="9"/>
  <c r="J119" i="9"/>
  <c r="C119" i="8"/>
  <c r="D119" i="8"/>
  <c r="E119" i="8"/>
  <c r="I119" i="8"/>
  <c r="J119" i="8"/>
  <c r="C119" i="7"/>
  <c r="D119" i="7"/>
  <c r="E119" i="7"/>
  <c r="H119" i="7"/>
  <c r="I119" i="7"/>
  <c r="J119" i="7"/>
  <c r="N119" i="5" l="1"/>
  <c r="N119" i="4"/>
  <c r="N119" i="3"/>
  <c r="O118" i="5"/>
  <c r="O118" i="4"/>
  <c r="O118" i="3"/>
  <c r="I119" i="5"/>
  <c r="I119" i="4"/>
  <c r="I119" i="3"/>
  <c r="F119" i="8"/>
  <c r="O119" i="2"/>
  <c r="L118" i="8"/>
  <c r="L118" i="7"/>
  <c r="L118" i="9"/>
  <c r="F119" i="7"/>
  <c r="K119" i="7"/>
  <c r="K119" i="8"/>
  <c r="L119" i="6"/>
  <c r="L119" i="9" s="1"/>
  <c r="O119" i="5" l="1"/>
  <c r="O119" i="4"/>
  <c r="O119" i="3"/>
  <c r="L119" i="7"/>
  <c r="L119" i="8"/>
  <c r="J120" i="9"/>
  <c r="I120" i="9"/>
  <c r="H120" i="9"/>
  <c r="E120" i="9"/>
  <c r="D120" i="9"/>
  <c r="J120" i="8"/>
  <c r="I120" i="8"/>
  <c r="E120" i="8"/>
  <c r="D120" i="8"/>
  <c r="C120" i="8"/>
  <c r="J120" i="7"/>
  <c r="I120" i="7"/>
  <c r="H120" i="7"/>
  <c r="E120" i="7"/>
  <c r="D120" i="7"/>
  <c r="C120" i="7"/>
  <c r="K120" i="9"/>
  <c r="F120" i="8"/>
  <c r="N120" i="2"/>
  <c r="I120" i="2"/>
  <c r="N120" i="5" l="1"/>
  <c r="N120" i="4"/>
  <c r="N120" i="3"/>
  <c r="I120" i="5"/>
  <c r="I120" i="3"/>
  <c r="I120" i="4"/>
  <c r="O120" i="2"/>
  <c r="K120" i="8"/>
  <c r="K120" i="7"/>
  <c r="L120" i="6"/>
  <c r="F120" i="7"/>
  <c r="F120" i="9"/>
  <c r="K123" i="8"/>
  <c r="J121" i="8"/>
  <c r="J122" i="8"/>
  <c r="J123" i="8"/>
  <c r="J124" i="8"/>
  <c r="I121" i="8"/>
  <c r="I122" i="8"/>
  <c r="I123" i="8"/>
  <c r="I124" i="8"/>
  <c r="E121" i="8"/>
  <c r="E122" i="8"/>
  <c r="E123" i="8"/>
  <c r="E124" i="8"/>
  <c r="D121" i="8"/>
  <c r="D122" i="8"/>
  <c r="D123" i="8"/>
  <c r="D124" i="8"/>
  <c r="C121" i="8"/>
  <c r="C122" i="8"/>
  <c r="C123" i="8"/>
  <c r="C124" i="8"/>
  <c r="D125" i="8"/>
  <c r="D126" i="8"/>
  <c r="D127" i="8"/>
  <c r="K123" i="9"/>
  <c r="J121" i="9"/>
  <c r="J122" i="9"/>
  <c r="J123" i="9"/>
  <c r="J124" i="9"/>
  <c r="J125" i="9"/>
  <c r="I121" i="9"/>
  <c r="I122" i="9"/>
  <c r="I123" i="9"/>
  <c r="I124" i="9"/>
  <c r="I125" i="9"/>
  <c r="H121" i="9"/>
  <c r="H122" i="9"/>
  <c r="H123" i="9"/>
  <c r="H124" i="9"/>
  <c r="H125" i="9"/>
  <c r="E121" i="9"/>
  <c r="E122" i="9"/>
  <c r="E123" i="9"/>
  <c r="E124" i="9"/>
  <c r="E125" i="9"/>
  <c r="D121" i="9"/>
  <c r="D122" i="9"/>
  <c r="D123" i="9"/>
  <c r="D124" i="9"/>
  <c r="D125" i="9"/>
  <c r="D126" i="9"/>
  <c r="K123" i="7"/>
  <c r="J121" i="7"/>
  <c r="J122" i="7"/>
  <c r="J123" i="7"/>
  <c r="J124" i="7"/>
  <c r="J125" i="7"/>
  <c r="I121" i="7"/>
  <c r="I122" i="7"/>
  <c r="I123" i="7"/>
  <c r="I124" i="7"/>
  <c r="I125" i="7"/>
  <c r="H121" i="7"/>
  <c r="H122" i="7"/>
  <c r="H123" i="7"/>
  <c r="H124" i="7"/>
  <c r="H125" i="7"/>
  <c r="E121" i="7"/>
  <c r="E122" i="7"/>
  <c r="E123" i="7"/>
  <c r="E124" i="7"/>
  <c r="D121" i="7"/>
  <c r="D122" i="7"/>
  <c r="D123" i="7"/>
  <c r="D124" i="7"/>
  <c r="C121" i="7"/>
  <c r="C122" i="7"/>
  <c r="C123" i="7"/>
  <c r="C124" i="7"/>
  <c r="O120" i="5" l="1"/>
  <c r="O120" i="4"/>
  <c r="O120" i="3"/>
  <c r="L120" i="9"/>
  <c r="L120" i="7"/>
  <c r="L120" i="8"/>
  <c r="N121" i="2"/>
  <c r="I121" i="2"/>
  <c r="N122" i="2"/>
  <c r="I122" i="2"/>
  <c r="I122" i="5" l="1"/>
  <c r="I122" i="4"/>
  <c r="I122" i="3"/>
  <c r="I121" i="5"/>
  <c r="I121" i="4"/>
  <c r="I121" i="3"/>
  <c r="N122" i="5"/>
  <c r="N122" i="4"/>
  <c r="N122" i="3"/>
  <c r="N121" i="5"/>
  <c r="N121" i="4"/>
  <c r="N121" i="3"/>
  <c r="O122" i="2"/>
  <c r="O121" i="2"/>
  <c r="K122" i="9"/>
  <c r="K122" i="8"/>
  <c r="L122" i="6"/>
  <c r="K122" i="7"/>
  <c r="F121" i="8"/>
  <c r="F121" i="9"/>
  <c r="F121" i="7"/>
  <c r="F122" i="9"/>
  <c r="F122" i="7"/>
  <c r="F122" i="8"/>
  <c r="K121" i="8"/>
  <c r="L121" i="6"/>
  <c r="K121" i="7"/>
  <c r="K121" i="9"/>
  <c r="N123" i="2"/>
  <c r="N124" i="2"/>
  <c r="I123" i="2"/>
  <c r="I124" i="2"/>
  <c r="I124" i="5" l="1"/>
  <c r="I124" i="4"/>
  <c r="I124" i="3"/>
  <c r="I123" i="5"/>
  <c r="I123" i="4"/>
  <c r="I123" i="3"/>
  <c r="O122" i="5"/>
  <c r="O122" i="4"/>
  <c r="O122" i="3"/>
  <c r="O121" i="5"/>
  <c r="O121" i="4"/>
  <c r="O121" i="3"/>
  <c r="N124" i="5"/>
  <c r="N124" i="4"/>
  <c r="N124" i="3"/>
  <c r="N123" i="5"/>
  <c r="N123" i="4"/>
  <c r="N123" i="3"/>
  <c r="O124" i="2"/>
  <c r="O123" i="2"/>
  <c r="L121" i="8"/>
  <c r="L121" i="7"/>
  <c r="L121" i="9"/>
  <c r="F124" i="9"/>
  <c r="F124" i="7"/>
  <c r="F124" i="8"/>
  <c r="F123" i="8"/>
  <c r="L123" i="6"/>
  <c r="F123" i="9"/>
  <c r="F123" i="7"/>
  <c r="L122" i="9"/>
  <c r="L122" i="8"/>
  <c r="L122" i="7"/>
  <c r="O123" i="5" l="1"/>
  <c r="O123" i="4"/>
  <c r="O123" i="3"/>
  <c r="O124" i="5"/>
  <c r="O124" i="4"/>
  <c r="O124" i="3"/>
  <c r="L123" i="9"/>
  <c r="L123" i="8"/>
  <c r="L123" i="7"/>
  <c r="K124" i="9"/>
  <c r="K124" i="8"/>
  <c r="L124" i="6"/>
  <c r="K124" i="7"/>
  <c r="J125" i="8"/>
  <c r="I125" i="8"/>
  <c r="E125" i="8"/>
  <c r="C125" i="8"/>
  <c r="E125" i="7"/>
  <c r="D125" i="7"/>
  <c r="C125" i="7"/>
  <c r="N125" i="2"/>
  <c r="I125" i="2"/>
  <c r="N125" i="5" l="1"/>
  <c r="N125" i="4"/>
  <c r="N125" i="3"/>
  <c r="I125" i="5"/>
  <c r="I125" i="4"/>
  <c r="I125" i="3"/>
  <c r="L124" i="9"/>
  <c r="L124" i="8"/>
  <c r="L124" i="7"/>
  <c r="F125" i="8"/>
  <c r="F125" i="9"/>
  <c r="K125" i="8"/>
  <c r="L125" i="6"/>
  <c r="K125" i="7"/>
  <c r="K125" i="9"/>
  <c r="F125" i="7"/>
  <c r="O125" i="2"/>
  <c r="J126" i="9"/>
  <c r="I126" i="9"/>
  <c r="H126" i="9"/>
  <c r="E126" i="9"/>
  <c r="J127" i="9"/>
  <c r="I127" i="9"/>
  <c r="H127" i="9"/>
  <c r="E127" i="9"/>
  <c r="D127" i="9"/>
  <c r="J126" i="8"/>
  <c r="I126" i="8"/>
  <c r="E126" i="8"/>
  <c r="C126" i="8"/>
  <c r="J127" i="8"/>
  <c r="I127" i="8"/>
  <c r="E127" i="8"/>
  <c r="C127" i="8"/>
  <c r="J126" i="7"/>
  <c r="I126" i="7"/>
  <c r="H126" i="7"/>
  <c r="E126" i="7"/>
  <c r="D126" i="7"/>
  <c r="D127" i="7"/>
  <c r="D128" i="7"/>
  <c r="D129" i="7"/>
  <c r="C126" i="7"/>
  <c r="J127" i="7"/>
  <c r="I127" i="7"/>
  <c r="I128" i="7"/>
  <c r="I129" i="7"/>
  <c r="I130" i="7"/>
  <c r="H127" i="7"/>
  <c r="E127" i="7"/>
  <c r="D130" i="7"/>
  <c r="C127" i="7"/>
  <c r="F126" i="9"/>
  <c r="N126" i="2"/>
  <c r="I126" i="2"/>
  <c r="I126" i="5" l="1"/>
  <c r="I126" i="4"/>
  <c r="I126" i="3"/>
  <c r="N126" i="5"/>
  <c r="N126" i="4"/>
  <c r="N126" i="3"/>
  <c r="O125" i="5"/>
  <c r="O125" i="4"/>
  <c r="O125" i="3"/>
  <c r="L125" i="9"/>
  <c r="L125" i="8"/>
  <c r="L125" i="7"/>
  <c r="K126" i="9"/>
  <c r="L126" i="6"/>
  <c r="K126" i="7"/>
  <c r="K126" i="8"/>
  <c r="F126" i="7"/>
  <c r="F126" i="8"/>
  <c r="O126" i="2"/>
  <c r="N127" i="2"/>
  <c r="I127" i="2"/>
  <c r="D128" i="9"/>
  <c r="E128" i="9"/>
  <c r="H128" i="9"/>
  <c r="I128" i="9"/>
  <c r="J128" i="9"/>
  <c r="D129" i="9"/>
  <c r="E129" i="9"/>
  <c r="H129" i="9"/>
  <c r="I129" i="9"/>
  <c r="J129" i="9"/>
  <c r="D130" i="9"/>
  <c r="E130" i="9"/>
  <c r="H130" i="9"/>
  <c r="I130" i="9"/>
  <c r="J130" i="9"/>
  <c r="I127" i="5" l="1"/>
  <c r="I127" i="4"/>
  <c r="I127" i="3"/>
  <c r="N127" i="5"/>
  <c r="N127" i="4"/>
  <c r="N127" i="3"/>
  <c r="O126" i="5"/>
  <c r="O126" i="4"/>
  <c r="O126" i="3"/>
  <c r="L126" i="9"/>
  <c r="L126" i="8"/>
  <c r="L126" i="7"/>
  <c r="L127" i="6"/>
  <c r="K127" i="8"/>
  <c r="K127" i="9"/>
  <c r="K127" i="7"/>
  <c r="F127" i="9"/>
  <c r="F127" i="8"/>
  <c r="F127" i="7"/>
  <c r="O127" i="2"/>
  <c r="C128" i="8"/>
  <c r="D128" i="8"/>
  <c r="E128" i="8"/>
  <c r="I128" i="8"/>
  <c r="J128" i="8"/>
  <c r="C128" i="7"/>
  <c r="E128" i="7"/>
  <c r="H128" i="7"/>
  <c r="J128" i="7"/>
  <c r="I128" i="2"/>
  <c r="N128" i="2"/>
  <c r="O127" i="5" l="1"/>
  <c r="O127" i="4"/>
  <c r="O127" i="3"/>
  <c r="I128" i="5"/>
  <c r="I128" i="4"/>
  <c r="I128" i="3"/>
  <c r="N128" i="5"/>
  <c r="N128" i="4"/>
  <c r="N128" i="3"/>
  <c r="L128" i="6"/>
  <c r="L128" i="9" s="1"/>
  <c r="L127" i="9"/>
  <c r="L127" i="8"/>
  <c r="L127" i="7"/>
  <c r="K128" i="8"/>
  <c r="K128" i="9"/>
  <c r="F128" i="9"/>
  <c r="F128" i="7"/>
  <c r="K128" i="7"/>
  <c r="F128" i="8"/>
  <c r="O128" i="2"/>
  <c r="K129" i="8"/>
  <c r="N129" i="2"/>
  <c r="I129" i="2"/>
  <c r="C129" i="7"/>
  <c r="E129" i="7"/>
  <c r="H129" i="7"/>
  <c r="J129" i="7"/>
  <c r="J129" i="8"/>
  <c r="I129" i="8"/>
  <c r="E129" i="8"/>
  <c r="D129" i="8"/>
  <c r="C129" i="8"/>
  <c r="E131" i="9"/>
  <c r="I129" i="5" l="1"/>
  <c r="I129" i="4"/>
  <c r="I129" i="3"/>
  <c r="O128" i="5"/>
  <c r="O128" i="4"/>
  <c r="O128" i="3"/>
  <c r="N129" i="5"/>
  <c r="N129" i="4"/>
  <c r="N129" i="3"/>
  <c r="L128" i="7"/>
  <c r="L128" i="8"/>
  <c r="K129" i="9"/>
  <c r="L129" i="6"/>
  <c r="F129" i="7"/>
  <c r="F129" i="9"/>
  <c r="F129" i="8"/>
  <c r="O129" i="2"/>
  <c r="K129" i="7"/>
  <c r="D131" i="9"/>
  <c r="H131" i="9"/>
  <c r="I131" i="9"/>
  <c r="J131" i="9"/>
  <c r="D132" i="9"/>
  <c r="E132" i="9"/>
  <c r="H132" i="9"/>
  <c r="I132" i="9"/>
  <c r="J132" i="9"/>
  <c r="D133" i="9"/>
  <c r="E133" i="9"/>
  <c r="H133" i="9"/>
  <c r="I133" i="9"/>
  <c r="J133" i="9"/>
  <c r="D134" i="9"/>
  <c r="E134" i="9"/>
  <c r="H134" i="9"/>
  <c r="I134" i="9"/>
  <c r="J134" i="9"/>
  <c r="C130" i="8"/>
  <c r="D130" i="8"/>
  <c r="E130" i="8"/>
  <c r="I130" i="8"/>
  <c r="J130" i="8"/>
  <c r="C131" i="8"/>
  <c r="D131" i="8"/>
  <c r="E131" i="8"/>
  <c r="I131" i="8"/>
  <c r="J131" i="8"/>
  <c r="C132" i="8"/>
  <c r="D132" i="8"/>
  <c r="E132" i="8"/>
  <c r="I132" i="8"/>
  <c r="J132" i="8"/>
  <c r="C133" i="8"/>
  <c r="D133" i="8"/>
  <c r="E133" i="8"/>
  <c r="I133" i="8"/>
  <c r="J133" i="8"/>
  <c r="C134" i="8"/>
  <c r="D134" i="8"/>
  <c r="E134" i="8"/>
  <c r="I134" i="8"/>
  <c r="J134" i="8"/>
  <c r="C130" i="7"/>
  <c r="E130" i="7"/>
  <c r="H130" i="7"/>
  <c r="J130" i="7"/>
  <c r="C131" i="7"/>
  <c r="D131" i="7"/>
  <c r="E131" i="7"/>
  <c r="H131" i="7"/>
  <c r="I131" i="7"/>
  <c r="J131" i="7"/>
  <c r="C132" i="7"/>
  <c r="D132" i="7"/>
  <c r="E132" i="7"/>
  <c r="H132" i="7"/>
  <c r="I132" i="7"/>
  <c r="J132" i="7"/>
  <c r="C133" i="7"/>
  <c r="D133" i="7"/>
  <c r="E133" i="7"/>
  <c r="H133" i="7"/>
  <c r="I133" i="7"/>
  <c r="J133" i="7"/>
  <c r="C134" i="7"/>
  <c r="D134" i="7"/>
  <c r="E134" i="7"/>
  <c r="H134" i="7"/>
  <c r="I134" i="7"/>
  <c r="J134" i="7"/>
  <c r="O129" i="5" l="1"/>
  <c r="O129" i="4"/>
  <c r="O129" i="3"/>
  <c r="L129" i="9"/>
  <c r="L129" i="8"/>
  <c r="L129" i="7"/>
  <c r="N130" i="2"/>
  <c r="N131" i="2"/>
  <c r="N132" i="2"/>
  <c r="N133" i="2"/>
  <c r="N134" i="2"/>
  <c r="I130" i="2"/>
  <c r="I131" i="2"/>
  <c r="I132" i="2"/>
  <c r="I133" i="2"/>
  <c r="I134" i="2"/>
  <c r="I130" i="5" l="1"/>
  <c r="I130" i="4"/>
  <c r="I130" i="3"/>
  <c r="I132" i="5"/>
  <c r="I132" i="4"/>
  <c r="I132" i="3"/>
  <c r="I131" i="5"/>
  <c r="I131" i="4"/>
  <c r="I131" i="3"/>
  <c r="N132" i="5"/>
  <c r="N132" i="3"/>
  <c r="N132" i="4"/>
  <c r="I134" i="5"/>
  <c r="I134" i="4"/>
  <c r="I134" i="3"/>
  <c r="N134" i="5"/>
  <c r="N134" i="4"/>
  <c r="N134" i="3"/>
  <c r="N133" i="5"/>
  <c r="N133" i="4"/>
  <c r="N133" i="3"/>
  <c r="N131" i="5"/>
  <c r="N131" i="4"/>
  <c r="N131" i="3"/>
  <c r="I133" i="5"/>
  <c r="I133" i="4"/>
  <c r="I133" i="3"/>
  <c r="N130" i="5"/>
  <c r="N130" i="4"/>
  <c r="N130" i="3"/>
  <c r="L132" i="6"/>
  <c r="L132" i="9" s="1"/>
  <c r="L134" i="6"/>
  <c r="L134" i="7" s="1"/>
  <c r="K130" i="9"/>
  <c r="L130" i="6"/>
  <c r="L133" i="6"/>
  <c r="L131" i="6"/>
  <c r="F134" i="9"/>
  <c r="F134" i="8"/>
  <c r="F134" i="7"/>
  <c r="F133" i="9"/>
  <c r="F133" i="8"/>
  <c r="F133" i="7"/>
  <c r="F131" i="9"/>
  <c r="F131" i="8"/>
  <c r="F131" i="7"/>
  <c r="K134" i="9"/>
  <c r="K134" i="8"/>
  <c r="K134" i="7"/>
  <c r="K132" i="9"/>
  <c r="K132" i="8"/>
  <c r="K132" i="7"/>
  <c r="F132" i="9"/>
  <c r="F132" i="8"/>
  <c r="F132" i="7"/>
  <c r="F130" i="7"/>
  <c r="F130" i="9"/>
  <c r="K133" i="9"/>
  <c r="K133" i="8"/>
  <c r="K133" i="7"/>
  <c r="K131" i="9"/>
  <c r="K131" i="8"/>
  <c r="K131" i="7"/>
  <c r="O133" i="2"/>
  <c r="O132" i="2"/>
  <c r="O131" i="2"/>
  <c r="O134" i="2"/>
  <c r="O130" i="2"/>
  <c r="F130" i="8"/>
  <c r="K130" i="8"/>
  <c r="K130" i="7"/>
  <c r="O133" i="5" l="1"/>
  <c r="O133" i="4"/>
  <c r="O133" i="3"/>
  <c r="O130" i="5"/>
  <c r="O130" i="4"/>
  <c r="O130" i="3"/>
  <c r="O132" i="5"/>
  <c r="O132" i="4"/>
  <c r="O132" i="3"/>
  <c r="O134" i="5"/>
  <c r="O134" i="4"/>
  <c r="O134" i="3"/>
  <c r="O131" i="5"/>
  <c r="O131" i="4"/>
  <c r="O131" i="3"/>
  <c r="L134" i="9"/>
  <c r="L132" i="7"/>
  <c r="L134" i="8"/>
  <c r="L132" i="8"/>
  <c r="L133" i="9"/>
  <c r="L133" i="8"/>
  <c r="L133" i="7"/>
  <c r="L131" i="9"/>
  <c r="L131" i="8"/>
  <c r="L131" i="7"/>
  <c r="L130" i="9"/>
  <c r="L130" i="8"/>
  <c r="L130" i="7"/>
  <c r="L138" i="6"/>
  <c r="L137" i="6"/>
  <c r="L135" i="6"/>
  <c r="L136" i="6"/>
  <c r="A135" i="3"/>
  <c r="A136" i="3"/>
  <c r="A137" i="3"/>
  <c r="A138" i="3"/>
  <c r="N136" i="2"/>
  <c r="N137" i="2"/>
  <c r="I136" i="2"/>
  <c r="I137" i="2"/>
  <c r="A135" i="9"/>
  <c r="D135" i="9"/>
  <c r="E135" i="9"/>
  <c r="H135" i="9"/>
  <c r="I135" i="9"/>
  <c r="J135" i="9"/>
  <c r="A136" i="9"/>
  <c r="D136" i="9"/>
  <c r="E136" i="9"/>
  <c r="F136" i="9"/>
  <c r="H136" i="9"/>
  <c r="I136" i="9"/>
  <c r="J136" i="9"/>
  <c r="K136" i="9"/>
  <c r="A137" i="9"/>
  <c r="D137" i="9"/>
  <c r="E137" i="9"/>
  <c r="F137" i="9"/>
  <c r="H137" i="9"/>
  <c r="I137" i="9"/>
  <c r="J137" i="9"/>
  <c r="K137" i="9"/>
  <c r="A138" i="9"/>
  <c r="D138" i="9"/>
  <c r="E138" i="9"/>
  <c r="F138" i="9"/>
  <c r="H138" i="9"/>
  <c r="I138" i="9"/>
  <c r="J138" i="9"/>
  <c r="K138" i="9"/>
  <c r="A139" i="9"/>
  <c r="D139" i="9"/>
  <c r="E139" i="9"/>
  <c r="H139" i="9"/>
  <c r="I139" i="9"/>
  <c r="J139" i="9"/>
  <c r="A140" i="9"/>
  <c r="D140" i="9"/>
  <c r="E140" i="9"/>
  <c r="H140" i="9"/>
  <c r="I140" i="9"/>
  <c r="J140" i="9"/>
  <c r="A135" i="5"/>
  <c r="A136" i="5"/>
  <c r="A137" i="5"/>
  <c r="A138" i="5"/>
  <c r="A139" i="5"/>
  <c r="A140" i="5"/>
  <c r="A135" i="8"/>
  <c r="C135" i="8"/>
  <c r="D135" i="8"/>
  <c r="E135" i="8"/>
  <c r="I135" i="8"/>
  <c r="J135" i="8"/>
  <c r="A136" i="8"/>
  <c r="C136" i="8"/>
  <c r="D136" i="8"/>
  <c r="E136" i="8"/>
  <c r="F136" i="8"/>
  <c r="I136" i="8"/>
  <c r="J136" i="8"/>
  <c r="K136" i="8"/>
  <c r="A137" i="8"/>
  <c r="C137" i="8"/>
  <c r="D137" i="8"/>
  <c r="E137" i="8"/>
  <c r="F137" i="8"/>
  <c r="I137" i="8"/>
  <c r="J137" i="8"/>
  <c r="K137" i="8"/>
  <c r="A138" i="8"/>
  <c r="C138" i="8"/>
  <c r="D138" i="8"/>
  <c r="E138" i="8"/>
  <c r="F138" i="8"/>
  <c r="I138" i="8"/>
  <c r="J138" i="8"/>
  <c r="K138" i="8"/>
  <c r="A139" i="8"/>
  <c r="C139" i="8"/>
  <c r="D139" i="8"/>
  <c r="E139" i="8"/>
  <c r="I139" i="8"/>
  <c r="J139" i="8"/>
  <c r="A140" i="8"/>
  <c r="C140" i="8"/>
  <c r="D140" i="8"/>
  <c r="E140" i="8"/>
  <c r="I140" i="8"/>
  <c r="J140" i="8"/>
  <c r="A141" i="8"/>
  <c r="C141" i="8"/>
  <c r="D141" i="8"/>
  <c r="E141" i="8"/>
  <c r="I141" i="8"/>
  <c r="J141" i="8"/>
  <c r="A135" i="4"/>
  <c r="A136" i="4"/>
  <c r="A137" i="4"/>
  <c r="A138" i="4"/>
  <c r="A139" i="4"/>
  <c r="A140" i="4"/>
  <c r="H135" i="7"/>
  <c r="I135" i="7"/>
  <c r="J135" i="7"/>
  <c r="F136" i="7"/>
  <c r="H136" i="7"/>
  <c r="I136" i="7"/>
  <c r="J136" i="7"/>
  <c r="K136" i="7"/>
  <c r="F137" i="7"/>
  <c r="H137" i="7"/>
  <c r="I137" i="7"/>
  <c r="J137" i="7"/>
  <c r="K137" i="7"/>
  <c r="F138" i="7"/>
  <c r="H138" i="7"/>
  <c r="I138" i="7"/>
  <c r="J138" i="7"/>
  <c r="K138" i="7"/>
  <c r="H139" i="7"/>
  <c r="I139" i="7"/>
  <c r="J139" i="7"/>
  <c r="H140" i="7"/>
  <c r="I140" i="7"/>
  <c r="J140" i="7"/>
  <c r="E135" i="7"/>
  <c r="E136" i="7"/>
  <c r="E137" i="7"/>
  <c r="E138" i="7"/>
  <c r="E139" i="7"/>
  <c r="E140" i="7"/>
  <c r="D135" i="7"/>
  <c r="D136" i="7"/>
  <c r="D137" i="7"/>
  <c r="D138" i="7"/>
  <c r="D139" i="7"/>
  <c r="D140" i="7"/>
  <c r="D141" i="7"/>
  <c r="C135" i="7"/>
  <c r="C136" i="7"/>
  <c r="C137" i="7"/>
  <c r="C138" i="7"/>
  <c r="A135" i="7"/>
  <c r="A136" i="7"/>
  <c r="A137" i="7"/>
  <c r="A138" i="7"/>
  <c r="N138" i="2"/>
  <c r="I138" i="2"/>
  <c r="K135" i="9"/>
  <c r="F135" i="8"/>
  <c r="N135" i="2"/>
  <c r="I135" i="2"/>
  <c r="C139" i="7"/>
  <c r="A139" i="7"/>
  <c r="F139" i="7"/>
  <c r="N139" i="2"/>
  <c r="I139" i="2"/>
  <c r="A139" i="3"/>
  <c r="A206" i="9"/>
  <c r="A205" i="9"/>
  <c r="A204" i="9"/>
  <c r="A203" i="9"/>
  <c r="A202" i="9"/>
  <c r="A201" i="9"/>
  <c r="A200" i="9"/>
  <c r="A199" i="9"/>
  <c r="A198" i="9"/>
  <c r="A197" i="9"/>
  <c r="A196" i="9"/>
  <c r="A195" i="9"/>
  <c r="A194" i="9"/>
  <c r="A193" i="9"/>
  <c r="A192" i="9"/>
  <c r="A191" i="9"/>
  <c r="A190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C140" i="7"/>
  <c r="A140" i="7"/>
  <c r="A140" i="3"/>
  <c r="A206" i="7"/>
  <c r="A205" i="7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F140" i="9"/>
  <c r="N140" i="2"/>
  <c r="I140" i="2"/>
  <c r="J141" i="9"/>
  <c r="I141" i="9"/>
  <c r="H141" i="9"/>
  <c r="E141" i="9"/>
  <c r="D141" i="9"/>
  <c r="J141" i="7"/>
  <c r="I141" i="7"/>
  <c r="H141" i="7"/>
  <c r="E141" i="7"/>
  <c r="C141" i="7"/>
  <c r="F141" i="9"/>
  <c r="N141" i="2"/>
  <c r="I141" i="2"/>
  <c r="J142" i="9"/>
  <c r="I142" i="9"/>
  <c r="H142" i="9"/>
  <c r="E142" i="9"/>
  <c r="D142" i="9"/>
  <c r="J142" i="8"/>
  <c r="I142" i="8"/>
  <c r="E142" i="8"/>
  <c r="D142" i="8"/>
  <c r="C142" i="8"/>
  <c r="J142" i="7"/>
  <c r="I142" i="7"/>
  <c r="H142" i="7"/>
  <c r="E142" i="7"/>
  <c r="D142" i="7"/>
  <c r="C142" i="7"/>
  <c r="F142" i="9"/>
  <c r="N142" i="2"/>
  <c r="I142" i="2"/>
  <c r="E143" i="7"/>
  <c r="D143" i="7"/>
  <c r="C143" i="7"/>
  <c r="H143" i="7"/>
  <c r="J143" i="9"/>
  <c r="I143" i="9"/>
  <c r="H143" i="9"/>
  <c r="E143" i="9"/>
  <c r="D143" i="9"/>
  <c r="J144" i="9"/>
  <c r="I144" i="9"/>
  <c r="H144" i="9"/>
  <c r="E144" i="9"/>
  <c r="D144" i="9"/>
  <c r="J145" i="9"/>
  <c r="I145" i="9"/>
  <c r="H145" i="9"/>
  <c r="E145" i="9"/>
  <c r="D145" i="9"/>
  <c r="J146" i="9"/>
  <c r="I146" i="9"/>
  <c r="H146" i="9"/>
  <c r="E146" i="9"/>
  <c r="D146" i="9"/>
  <c r="J143" i="8"/>
  <c r="I143" i="8"/>
  <c r="E143" i="8"/>
  <c r="D143" i="8"/>
  <c r="C143" i="8"/>
  <c r="J144" i="8"/>
  <c r="I144" i="8"/>
  <c r="E144" i="8"/>
  <c r="D144" i="8"/>
  <c r="C144" i="8"/>
  <c r="J145" i="8"/>
  <c r="I145" i="8"/>
  <c r="E145" i="8"/>
  <c r="D145" i="8"/>
  <c r="C145" i="8"/>
  <c r="J146" i="8"/>
  <c r="I146" i="8"/>
  <c r="E146" i="8"/>
  <c r="D146" i="8"/>
  <c r="C146" i="8"/>
  <c r="J143" i="7"/>
  <c r="I143" i="7"/>
  <c r="J144" i="7"/>
  <c r="I144" i="7"/>
  <c r="H144" i="7"/>
  <c r="E144" i="7"/>
  <c r="D144" i="7"/>
  <c r="C144" i="7"/>
  <c r="J145" i="7"/>
  <c r="I145" i="7"/>
  <c r="H145" i="7"/>
  <c r="E145" i="7"/>
  <c r="D145" i="7"/>
  <c r="C145" i="7"/>
  <c r="J146" i="7"/>
  <c r="I146" i="7"/>
  <c r="H146" i="7"/>
  <c r="E146" i="7"/>
  <c r="D146" i="7"/>
  <c r="C146" i="7"/>
  <c r="N135" i="5" l="1"/>
  <c r="N135" i="4"/>
  <c r="N135" i="3"/>
  <c r="I137" i="5"/>
  <c r="I137" i="4"/>
  <c r="I137" i="3"/>
  <c r="N141" i="5"/>
  <c r="N141" i="4"/>
  <c r="N141" i="3"/>
  <c r="I139" i="5"/>
  <c r="I139" i="4"/>
  <c r="I139" i="3"/>
  <c r="I136" i="5"/>
  <c r="I136" i="3"/>
  <c r="I136" i="4"/>
  <c r="N139" i="5"/>
  <c r="N139" i="4"/>
  <c r="N139" i="3"/>
  <c r="N137" i="5"/>
  <c r="N137" i="4"/>
  <c r="N137" i="3"/>
  <c r="I138" i="5"/>
  <c r="I138" i="4"/>
  <c r="I138" i="3"/>
  <c r="N136" i="5"/>
  <c r="N136" i="4"/>
  <c r="N136" i="3"/>
  <c r="I142" i="5"/>
  <c r="I142" i="4"/>
  <c r="I142" i="3"/>
  <c r="N138" i="5"/>
  <c r="N138" i="4"/>
  <c r="N138" i="3"/>
  <c r="N142" i="5"/>
  <c r="N142" i="4"/>
  <c r="N142" i="3"/>
  <c r="I140" i="5"/>
  <c r="I140" i="4"/>
  <c r="I140" i="3"/>
  <c r="I141" i="5"/>
  <c r="I141" i="4"/>
  <c r="I141" i="3"/>
  <c r="N140" i="5"/>
  <c r="N140" i="4"/>
  <c r="N140" i="3"/>
  <c r="I135" i="5"/>
  <c r="I135" i="4"/>
  <c r="I135" i="3"/>
  <c r="L136" i="9"/>
  <c r="L136" i="8"/>
  <c r="L136" i="7"/>
  <c r="L137" i="9"/>
  <c r="L137" i="8"/>
  <c r="L137" i="7"/>
  <c r="L135" i="9"/>
  <c r="L135" i="8"/>
  <c r="L135" i="7"/>
  <c r="L138" i="9"/>
  <c r="L138" i="8"/>
  <c r="L138" i="7"/>
  <c r="K140" i="9"/>
  <c r="L140" i="6"/>
  <c r="K139" i="8"/>
  <c r="L139" i="6"/>
  <c r="K142" i="8"/>
  <c r="L142" i="6"/>
  <c r="K141" i="8"/>
  <c r="L141" i="6"/>
  <c r="F139" i="8"/>
  <c r="F139" i="9"/>
  <c r="K139" i="9"/>
  <c r="K139" i="7"/>
  <c r="O138" i="2"/>
  <c r="K140" i="7"/>
  <c r="F140" i="7"/>
  <c r="K140" i="8"/>
  <c r="F140" i="8"/>
  <c r="F141" i="8"/>
  <c r="O136" i="2"/>
  <c r="O137" i="2"/>
  <c r="K135" i="8"/>
  <c r="K135" i="7"/>
  <c r="F135" i="7"/>
  <c r="F135" i="9"/>
  <c r="O135" i="2"/>
  <c r="O139" i="2"/>
  <c r="O141" i="2"/>
  <c r="O140" i="2"/>
  <c r="K141" i="7"/>
  <c r="K141" i="9"/>
  <c r="F141" i="7"/>
  <c r="K142" i="7"/>
  <c r="K142" i="9"/>
  <c r="F142" i="8"/>
  <c r="F142" i="7"/>
  <c r="O142" i="2"/>
  <c r="F143" i="7"/>
  <c r="N143" i="2"/>
  <c r="N144" i="2"/>
  <c r="N145" i="2"/>
  <c r="N146" i="2"/>
  <c r="I143" i="2"/>
  <c r="I144" i="2"/>
  <c r="I145" i="2"/>
  <c r="I146" i="2"/>
  <c r="O137" i="5" l="1"/>
  <c r="O137" i="4"/>
  <c r="O137" i="3"/>
  <c r="O136" i="5"/>
  <c r="O136" i="4"/>
  <c r="O136" i="3"/>
  <c r="O140" i="5"/>
  <c r="O140" i="4"/>
  <c r="O140" i="3"/>
  <c r="I145" i="5"/>
  <c r="I145" i="4"/>
  <c r="I145" i="3"/>
  <c r="O141" i="5"/>
  <c r="O141" i="4"/>
  <c r="O141" i="3"/>
  <c r="O139" i="5"/>
  <c r="O139" i="4"/>
  <c r="O139" i="3"/>
  <c r="N144" i="5"/>
  <c r="N144" i="4"/>
  <c r="N144" i="3"/>
  <c r="I144" i="5"/>
  <c r="I144" i="3"/>
  <c r="I144" i="4"/>
  <c r="I143" i="5"/>
  <c r="I143" i="4"/>
  <c r="I143" i="3"/>
  <c r="O135" i="5"/>
  <c r="O135" i="4"/>
  <c r="O135" i="3"/>
  <c r="N143" i="5"/>
  <c r="N143" i="4"/>
  <c r="N143" i="3"/>
  <c r="O142" i="5"/>
  <c r="O142" i="4"/>
  <c r="O142" i="3"/>
  <c r="N146" i="5"/>
  <c r="N146" i="4"/>
  <c r="N146" i="3"/>
  <c r="N145" i="5"/>
  <c r="N145" i="4"/>
  <c r="N145" i="3"/>
  <c r="I146" i="5"/>
  <c r="I146" i="4"/>
  <c r="I146" i="3"/>
  <c r="O138" i="5"/>
  <c r="O138" i="4"/>
  <c r="O138" i="3"/>
  <c r="L141" i="9"/>
  <c r="L141" i="8"/>
  <c r="L141" i="7"/>
  <c r="L142" i="9"/>
  <c r="L142" i="8"/>
  <c r="L142" i="7"/>
  <c r="L139" i="9"/>
  <c r="L139" i="8"/>
  <c r="L139" i="7"/>
  <c r="L140" i="9"/>
  <c r="L140" i="8"/>
  <c r="L140" i="7"/>
  <c r="L146" i="6"/>
  <c r="L144" i="6"/>
  <c r="L145" i="6"/>
  <c r="L143" i="6"/>
  <c r="O145" i="2"/>
  <c r="K146" i="8"/>
  <c r="K146" i="9"/>
  <c r="K146" i="7"/>
  <c r="K144" i="8"/>
  <c r="K144" i="9"/>
  <c r="K144" i="7"/>
  <c r="F146" i="9"/>
  <c r="F146" i="7"/>
  <c r="F146" i="8"/>
  <c r="F144" i="8"/>
  <c r="F144" i="9"/>
  <c r="F144" i="7"/>
  <c r="K145" i="9"/>
  <c r="K145" i="7"/>
  <c r="K145" i="8"/>
  <c r="F145" i="9"/>
  <c r="F145" i="7"/>
  <c r="F145" i="8"/>
  <c r="K143" i="9"/>
  <c r="K143" i="8"/>
  <c r="K143" i="7"/>
  <c r="F143" i="9"/>
  <c r="F143" i="8"/>
  <c r="O143" i="2"/>
  <c r="O144" i="2"/>
  <c r="O146" i="2"/>
  <c r="J206" i="9"/>
  <c r="I206" i="9"/>
  <c r="H206" i="9"/>
  <c r="E206" i="9"/>
  <c r="D206" i="9"/>
  <c r="J205" i="9"/>
  <c r="I205" i="9"/>
  <c r="H205" i="9"/>
  <c r="E205" i="9"/>
  <c r="D205" i="9"/>
  <c r="J204" i="9"/>
  <c r="I204" i="9"/>
  <c r="H204" i="9"/>
  <c r="E204" i="9"/>
  <c r="D204" i="9"/>
  <c r="J203" i="9"/>
  <c r="I203" i="9"/>
  <c r="H203" i="9"/>
  <c r="E203" i="9"/>
  <c r="D203" i="9"/>
  <c r="J202" i="9"/>
  <c r="I202" i="9"/>
  <c r="H202" i="9"/>
  <c r="E202" i="9"/>
  <c r="D202" i="9"/>
  <c r="J201" i="9"/>
  <c r="I201" i="9"/>
  <c r="H201" i="9"/>
  <c r="E201" i="9"/>
  <c r="D201" i="9"/>
  <c r="J200" i="9"/>
  <c r="I200" i="9"/>
  <c r="H200" i="9"/>
  <c r="E200" i="9"/>
  <c r="D200" i="9"/>
  <c r="J199" i="9"/>
  <c r="I199" i="9"/>
  <c r="H199" i="9"/>
  <c r="E199" i="9"/>
  <c r="D199" i="9"/>
  <c r="J198" i="9"/>
  <c r="I198" i="9"/>
  <c r="H198" i="9"/>
  <c r="E198" i="9"/>
  <c r="D198" i="9"/>
  <c r="J197" i="9"/>
  <c r="I197" i="9"/>
  <c r="H197" i="9"/>
  <c r="E197" i="9"/>
  <c r="D197" i="9"/>
  <c r="J196" i="9"/>
  <c r="I196" i="9"/>
  <c r="H196" i="9"/>
  <c r="E196" i="9"/>
  <c r="D196" i="9"/>
  <c r="J195" i="9"/>
  <c r="I195" i="9"/>
  <c r="H195" i="9"/>
  <c r="E195" i="9"/>
  <c r="D195" i="9"/>
  <c r="J194" i="9"/>
  <c r="I194" i="9"/>
  <c r="H194" i="9"/>
  <c r="E194" i="9"/>
  <c r="D194" i="9"/>
  <c r="J193" i="9"/>
  <c r="I193" i="9"/>
  <c r="H193" i="9"/>
  <c r="E193" i="9"/>
  <c r="D193" i="9"/>
  <c r="J192" i="9"/>
  <c r="I192" i="9"/>
  <c r="H192" i="9"/>
  <c r="E192" i="9"/>
  <c r="D192" i="9"/>
  <c r="J191" i="9"/>
  <c r="I191" i="9"/>
  <c r="H191" i="9"/>
  <c r="E191" i="9"/>
  <c r="D191" i="9"/>
  <c r="J190" i="9"/>
  <c r="I190" i="9"/>
  <c r="H190" i="9"/>
  <c r="E190" i="9"/>
  <c r="D190" i="9"/>
  <c r="J189" i="9"/>
  <c r="I189" i="9"/>
  <c r="H189" i="9"/>
  <c r="E189" i="9"/>
  <c r="D189" i="9"/>
  <c r="J188" i="9"/>
  <c r="I188" i="9"/>
  <c r="H188" i="9"/>
  <c r="E188" i="9"/>
  <c r="D188" i="9"/>
  <c r="J187" i="9"/>
  <c r="I187" i="9"/>
  <c r="H187" i="9"/>
  <c r="E187" i="9"/>
  <c r="D187" i="9"/>
  <c r="J186" i="9"/>
  <c r="I186" i="9"/>
  <c r="H186" i="9"/>
  <c r="E186" i="9"/>
  <c r="D186" i="9"/>
  <c r="J185" i="9"/>
  <c r="I185" i="9"/>
  <c r="H185" i="9"/>
  <c r="E185" i="9"/>
  <c r="D185" i="9"/>
  <c r="J184" i="9"/>
  <c r="I184" i="9"/>
  <c r="H184" i="9"/>
  <c r="E184" i="9"/>
  <c r="D184" i="9"/>
  <c r="J183" i="9"/>
  <c r="I183" i="9"/>
  <c r="H183" i="9"/>
  <c r="E183" i="9"/>
  <c r="D183" i="9"/>
  <c r="J182" i="9"/>
  <c r="I182" i="9"/>
  <c r="H182" i="9"/>
  <c r="E182" i="9"/>
  <c r="D182" i="9"/>
  <c r="J181" i="9"/>
  <c r="I181" i="9"/>
  <c r="H181" i="9"/>
  <c r="E181" i="9"/>
  <c r="D181" i="9"/>
  <c r="J180" i="9"/>
  <c r="I180" i="9"/>
  <c r="H180" i="9"/>
  <c r="E180" i="9"/>
  <c r="D180" i="9"/>
  <c r="J179" i="9"/>
  <c r="I179" i="9"/>
  <c r="H179" i="9"/>
  <c r="E179" i="9"/>
  <c r="D179" i="9"/>
  <c r="J178" i="9"/>
  <c r="I178" i="9"/>
  <c r="H178" i="9"/>
  <c r="E178" i="9"/>
  <c r="D178" i="9"/>
  <c r="J177" i="9"/>
  <c r="I177" i="9"/>
  <c r="H177" i="9"/>
  <c r="E177" i="9"/>
  <c r="D177" i="9"/>
  <c r="J176" i="9"/>
  <c r="I176" i="9"/>
  <c r="H176" i="9"/>
  <c r="E176" i="9"/>
  <c r="D176" i="9"/>
  <c r="J175" i="9"/>
  <c r="I175" i="9"/>
  <c r="H175" i="9"/>
  <c r="E175" i="9"/>
  <c r="D175" i="9"/>
  <c r="J174" i="9"/>
  <c r="I174" i="9"/>
  <c r="H174" i="9"/>
  <c r="E174" i="9"/>
  <c r="D174" i="9"/>
  <c r="J173" i="9"/>
  <c r="I173" i="9"/>
  <c r="H173" i="9"/>
  <c r="E173" i="9"/>
  <c r="D173" i="9"/>
  <c r="J172" i="9"/>
  <c r="I172" i="9"/>
  <c r="H172" i="9"/>
  <c r="E172" i="9"/>
  <c r="D172" i="9"/>
  <c r="J171" i="9"/>
  <c r="I171" i="9"/>
  <c r="H171" i="9"/>
  <c r="E171" i="9"/>
  <c r="D171" i="9"/>
  <c r="J170" i="9"/>
  <c r="I170" i="9"/>
  <c r="H170" i="9"/>
  <c r="E170" i="9"/>
  <c r="D170" i="9"/>
  <c r="J169" i="9"/>
  <c r="I169" i="9"/>
  <c r="H169" i="9"/>
  <c r="E169" i="9"/>
  <c r="D169" i="9"/>
  <c r="J168" i="9"/>
  <c r="I168" i="9"/>
  <c r="H168" i="9"/>
  <c r="E168" i="9"/>
  <c r="D168" i="9"/>
  <c r="J167" i="9"/>
  <c r="I167" i="9"/>
  <c r="H167" i="9"/>
  <c r="E167" i="9"/>
  <c r="D167" i="9"/>
  <c r="J166" i="9"/>
  <c r="I166" i="9"/>
  <c r="H166" i="9"/>
  <c r="E166" i="9"/>
  <c r="D166" i="9"/>
  <c r="J165" i="9"/>
  <c r="I165" i="9"/>
  <c r="H165" i="9"/>
  <c r="E165" i="9"/>
  <c r="D165" i="9"/>
  <c r="J164" i="9"/>
  <c r="I164" i="9"/>
  <c r="H164" i="9"/>
  <c r="E164" i="9"/>
  <c r="D164" i="9"/>
  <c r="J163" i="9"/>
  <c r="I163" i="9"/>
  <c r="H163" i="9"/>
  <c r="E163" i="9"/>
  <c r="D163" i="9"/>
  <c r="J162" i="9"/>
  <c r="I162" i="9"/>
  <c r="H162" i="9"/>
  <c r="E162" i="9"/>
  <c r="D162" i="9"/>
  <c r="J161" i="9"/>
  <c r="I161" i="9"/>
  <c r="H161" i="9"/>
  <c r="E161" i="9"/>
  <c r="D161" i="9"/>
  <c r="J160" i="9"/>
  <c r="I160" i="9"/>
  <c r="H160" i="9"/>
  <c r="E160" i="9"/>
  <c r="D160" i="9"/>
  <c r="J159" i="9"/>
  <c r="I159" i="9"/>
  <c r="H159" i="9"/>
  <c r="E159" i="9"/>
  <c r="D159" i="9"/>
  <c r="J158" i="9"/>
  <c r="I158" i="9"/>
  <c r="H158" i="9"/>
  <c r="E158" i="9"/>
  <c r="D158" i="9"/>
  <c r="J157" i="9"/>
  <c r="I157" i="9"/>
  <c r="H157" i="9"/>
  <c r="E157" i="9"/>
  <c r="D157" i="9"/>
  <c r="J156" i="9"/>
  <c r="I156" i="9"/>
  <c r="H156" i="9"/>
  <c r="E156" i="9"/>
  <c r="D156" i="9"/>
  <c r="J155" i="9"/>
  <c r="I155" i="9"/>
  <c r="H155" i="9"/>
  <c r="E155" i="9"/>
  <c r="D155" i="9"/>
  <c r="J154" i="9"/>
  <c r="I154" i="9"/>
  <c r="H154" i="9"/>
  <c r="E154" i="9"/>
  <c r="D154" i="9"/>
  <c r="J153" i="9"/>
  <c r="I153" i="9"/>
  <c r="H153" i="9"/>
  <c r="E153" i="9"/>
  <c r="D153" i="9"/>
  <c r="J152" i="9"/>
  <c r="I152" i="9"/>
  <c r="H152" i="9"/>
  <c r="E152" i="9"/>
  <c r="D152" i="9"/>
  <c r="J151" i="9"/>
  <c r="I151" i="9"/>
  <c r="H151" i="9"/>
  <c r="E151" i="9"/>
  <c r="D151" i="9"/>
  <c r="J150" i="9"/>
  <c r="I150" i="9"/>
  <c r="H150" i="9"/>
  <c r="E150" i="9"/>
  <c r="D150" i="9"/>
  <c r="J149" i="9"/>
  <c r="I149" i="9"/>
  <c r="H149" i="9"/>
  <c r="E149" i="9"/>
  <c r="D149" i="9"/>
  <c r="J148" i="9"/>
  <c r="I148" i="9"/>
  <c r="H148" i="9"/>
  <c r="E148" i="9"/>
  <c r="D148" i="9"/>
  <c r="J147" i="9"/>
  <c r="I147" i="9"/>
  <c r="H147" i="9"/>
  <c r="E147" i="9"/>
  <c r="D147" i="9"/>
  <c r="J206" i="8"/>
  <c r="I206" i="8"/>
  <c r="E206" i="8"/>
  <c r="D206" i="8"/>
  <c r="C206" i="8"/>
  <c r="J205" i="8"/>
  <c r="I205" i="8"/>
  <c r="E205" i="8"/>
  <c r="D205" i="8"/>
  <c r="C205" i="8"/>
  <c r="J204" i="8"/>
  <c r="I204" i="8"/>
  <c r="E204" i="8"/>
  <c r="D204" i="8"/>
  <c r="C204" i="8"/>
  <c r="J203" i="8"/>
  <c r="I203" i="8"/>
  <c r="E203" i="8"/>
  <c r="D203" i="8"/>
  <c r="C203" i="8"/>
  <c r="J202" i="8"/>
  <c r="I202" i="8"/>
  <c r="E202" i="8"/>
  <c r="D202" i="8"/>
  <c r="C202" i="8"/>
  <c r="J201" i="8"/>
  <c r="I201" i="8"/>
  <c r="E201" i="8"/>
  <c r="D201" i="8"/>
  <c r="C201" i="8"/>
  <c r="J200" i="8"/>
  <c r="I200" i="8"/>
  <c r="E200" i="8"/>
  <c r="D200" i="8"/>
  <c r="C200" i="8"/>
  <c r="J199" i="8"/>
  <c r="I199" i="8"/>
  <c r="E199" i="8"/>
  <c r="D199" i="8"/>
  <c r="C199" i="8"/>
  <c r="J198" i="8"/>
  <c r="I198" i="8"/>
  <c r="E198" i="8"/>
  <c r="D198" i="8"/>
  <c r="C198" i="8"/>
  <c r="J197" i="8"/>
  <c r="I197" i="8"/>
  <c r="E197" i="8"/>
  <c r="D197" i="8"/>
  <c r="C197" i="8"/>
  <c r="J196" i="8"/>
  <c r="I196" i="8"/>
  <c r="E196" i="8"/>
  <c r="D196" i="8"/>
  <c r="C196" i="8"/>
  <c r="J195" i="8"/>
  <c r="I195" i="8"/>
  <c r="E195" i="8"/>
  <c r="D195" i="8"/>
  <c r="C195" i="8"/>
  <c r="J194" i="8"/>
  <c r="I194" i="8"/>
  <c r="E194" i="8"/>
  <c r="D194" i="8"/>
  <c r="C194" i="8"/>
  <c r="J193" i="8"/>
  <c r="I193" i="8"/>
  <c r="E193" i="8"/>
  <c r="D193" i="8"/>
  <c r="C193" i="8"/>
  <c r="J192" i="8"/>
  <c r="I192" i="8"/>
  <c r="E192" i="8"/>
  <c r="D192" i="8"/>
  <c r="C192" i="8"/>
  <c r="J191" i="8"/>
  <c r="I191" i="8"/>
  <c r="E191" i="8"/>
  <c r="D191" i="8"/>
  <c r="C191" i="8"/>
  <c r="J190" i="8"/>
  <c r="I190" i="8"/>
  <c r="E190" i="8"/>
  <c r="D190" i="8"/>
  <c r="C190" i="8"/>
  <c r="J189" i="8"/>
  <c r="I189" i="8"/>
  <c r="E189" i="8"/>
  <c r="D189" i="8"/>
  <c r="C189" i="8"/>
  <c r="J188" i="8"/>
  <c r="I188" i="8"/>
  <c r="E188" i="8"/>
  <c r="D188" i="8"/>
  <c r="C188" i="8"/>
  <c r="J187" i="8"/>
  <c r="I187" i="8"/>
  <c r="E187" i="8"/>
  <c r="D187" i="8"/>
  <c r="C187" i="8"/>
  <c r="J186" i="8"/>
  <c r="I186" i="8"/>
  <c r="E186" i="8"/>
  <c r="D186" i="8"/>
  <c r="C186" i="8"/>
  <c r="J185" i="8"/>
  <c r="I185" i="8"/>
  <c r="E185" i="8"/>
  <c r="D185" i="8"/>
  <c r="C185" i="8"/>
  <c r="J184" i="8"/>
  <c r="I184" i="8"/>
  <c r="E184" i="8"/>
  <c r="D184" i="8"/>
  <c r="C184" i="8"/>
  <c r="J183" i="8"/>
  <c r="I183" i="8"/>
  <c r="E183" i="8"/>
  <c r="D183" i="8"/>
  <c r="C183" i="8"/>
  <c r="J182" i="8"/>
  <c r="I182" i="8"/>
  <c r="E182" i="8"/>
  <c r="D182" i="8"/>
  <c r="C182" i="8"/>
  <c r="J181" i="8"/>
  <c r="I181" i="8"/>
  <c r="E181" i="8"/>
  <c r="D181" i="8"/>
  <c r="C181" i="8"/>
  <c r="J180" i="8"/>
  <c r="I180" i="8"/>
  <c r="E180" i="8"/>
  <c r="D180" i="8"/>
  <c r="C180" i="8"/>
  <c r="J179" i="8"/>
  <c r="I179" i="8"/>
  <c r="E179" i="8"/>
  <c r="D179" i="8"/>
  <c r="C179" i="8"/>
  <c r="J178" i="8"/>
  <c r="I178" i="8"/>
  <c r="E178" i="8"/>
  <c r="D178" i="8"/>
  <c r="C178" i="8"/>
  <c r="J177" i="8"/>
  <c r="I177" i="8"/>
  <c r="E177" i="8"/>
  <c r="D177" i="8"/>
  <c r="C177" i="8"/>
  <c r="J176" i="8"/>
  <c r="I176" i="8"/>
  <c r="E176" i="8"/>
  <c r="D176" i="8"/>
  <c r="C176" i="8"/>
  <c r="J175" i="8"/>
  <c r="I175" i="8"/>
  <c r="E175" i="8"/>
  <c r="D175" i="8"/>
  <c r="C175" i="8"/>
  <c r="J174" i="8"/>
  <c r="I174" i="8"/>
  <c r="E174" i="8"/>
  <c r="D174" i="8"/>
  <c r="C174" i="8"/>
  <c r="J173" i="8"/>
  <c r="I173" i="8"/>
  <c r="E173" i="8"/>
  <c r="D173" i="8"/>
  <c r="C173" i="8"/>
  <c r="J172" i="8"/>
  <c r="I172" i="8"/>
  <c r="E172" i="8"/>
  <c r="D172" i="8"/>
  <c r="C172" i="8"/>
  <c r="J171" i="8"/>
  <c r="I171" i="8"/>
  <c r="E171" i="8"/>
  <c r="D171" i="8"/>
  <c r="C171" i="8"/>
  <c r="J170" i="8"/>
  <c r="I170" i="8"/>
  <c r="E170" i="8"/>
  <c r="D170" i="8"/>
  <c r="C170" i="8"/>
  <c r="J169" i="8"/>
  <c r="I169" i="8"/>
  <c r="E169" i="8"/>
  <c r="D169" i="8"/>
  <c r="C169" i="8"/>
  <c r="J168" i="8"/>
  <c r="I168" i="8"/>
  <c r="E168" i="8"/>
  <c r="D168" i="8"/>
  <c r="C168" i="8"/>
  <c r="J167" i="8"/>
  <c r="I167" i="8"/>
  <c r="E167" i="8"/>
  <c r="D167" i="8"/>
  <c r="C167" i="8"/>
  <c r="J166" i="8"/>
  <c r="I166" i="8"/>
  <c r="E166" i="8"/>
  <c r="D166" i="8"/>
  <c r="C166" i="8"/>
  <c r="J165" i="8"/>
  <c r="I165" i="8"/>
  <c r="E165" i="8"/>
  <c r="D165" i="8"/>
  <c r="C165" i="8"/>
  <c r="J164" i="8"/>
  <c r="I164" i="8"/>
  <c r="E164" i="8"/>
  <c r="D164" i="8"/>
  <c r="C164" i="8"/>
  <c r="J163" i="8"/>
  <c r="I163" i="8"/>
  <c r="E163" i="8"/>
  <c r="D163" i="8"/>
  <c r="C163" i="8"/>
  <c r="J162" i="8"/>
  <c r="I162" i="8"/>
  <c r="E162" i="8"/>
  <c r="D162" i="8"/>
  <c r="C162" i="8"/>
  <c r="J161" i="8"/>
  <c r="I161" i="8"/>
  <c r="E161" i="8"/>
  <c r="D161" i="8"/>
  <c r="C161" i="8"/>
  <c r="J160" i="8"/>
  <c r="I160" i="8"/>
  <c r="E160" i="8"/>
  <c r="D160" i="8"/>
  <c r="C160" i="8"/>
  <c r="J159" i="8"/>
  <c r="I159" i="8"/>
  <c r="E159" i="8"/>
  <c r="D159" i="8"/>
  <c r="C159" i="8"/>
  <c r="J158" i="8"/>
  <c r="I158" i="8"/>
  <c r="E158" i="8"/>
  <c r="D158" i="8"/>
  <c r="C158" i="8"/>
  <c r="J157" i="8"/>
  <c r="I157" i="8"/>
  <c r="E157" i="8"/>
  <c r="D157" i="8"/>
  <c r="C157" i="8"/>
  <c r="J156" i="8"/>
  <c r="I156" i="8"/>
  <c r="E156" i="8"/>
  <c r="D156" i="8"/>
  <c r="C156" i="8"/>
  <c r="J155" i="8"/>
  <c r="I155" i="8"/>
  <c r="E155" i="8"/>
  <c r="D155" i="8"/>
  <c r="C155" i="8"/>
  <c r="J154" i="8"/>
  <c r="I154" i="8"/>
  <c r="E154" i="8"/>
  <c r="D154" i="8"/>
  <c r="C154" i="8"/>
  <c r="J153" i="8"/>
  <c r="I153" i="8"/>
  <c r="E153" i="8"/>
  <c r="D153" i="8"/>
  <c r="C153" i="8"/>
  <c r="J152" i="8"/>
  <c r="I152" i="8"/>
  <c r="E152" i="8"/>
  <c r="D152" i="8"/>
  <c r="C152" i="8"/>
  <c r="J151" i="8"/>
  <c r="I151" i="8"/>
  <c r="E151" i="8"/>
  <c r="D151" i="8"/>
  <c r="C151" i="8"/>
  <c r="J150" i="8"/>
  <c r="I150" i="8"/>
  <c r="E150" i="8"/>
  <c r="D150" i="8"/>
  <c r="C150" i="8"/>
  <c r="J149" i="8"/>
  <c r="I149" i="8"/>
  <c r="E149" i="8"/>
  <c r="D149" i="8"/>
  <c r="C149" i="8"/>
  <c r="J148" i="8"/>
  <c r="I148" i="8"/>
  <c r="E148" i="8"/>
  <c r="D148" i="8"/>
  <c r="C148" i="8"/>
  <c r="J147" i="8"/>
  <c r="I147" i="8"/>
  <c r="E147" i="8"/>
  <c r="D147" i="8"/>
  <c r="C147" i="8"/>
  <c r="J206" i="7"/>
  <c r="I206" i="7"/>
  <c r="H206" i="7"/>
  <c r="E206" i="7"/>
  <c r="D206" i="7"/>
  <c r="C206" i="7"/>
  <c r="J205" i="7"/>
  <c r="I205" i="7"/>
  <c r="H205" i="7"/>
  <c r="E205" i="7"/>
  <c r="D205" i="7"/>
  <c r="C205" i="7"/>
  <c r="J204" i="7"/>
  <c r="I204" i="7"/>
  <c r="H204" i="7"/>
  <c r="E204" i="7"/>
  <c r="D204" i="7"/>
  <c r="C204" i="7"/>
  <c r="J203" i="7"/>
  <c r="I203" i="7"/>
  <c r="H203" i="7"/>
  <c r="E203" i="7"/>
  <c r="D203" i="7"/>
  <c r="C203" i="7"/>
  <c r="J202" i="7"/>
  <c r="I202" i="7"/>
  <c r="H202" i="7"/>
  <c r="E202" i="7"/>
  <c r="D202" i="7"/>
  <c r="C202" i="7"/>
  <c r="J201" i="7"/>
  <c r="I201" i="7"/>
  <c r="H201" i="7"/>
  <c r="E201" i="7"/>
  <c r="D201" i="7"/>
  <c r="C201" i="7"/>
  <c r="J200" i="7"/>
  <c r="I200" i="7"/>
  <c r="H200" i="7"/>
  <c r="E200" i="7"/>
  <c r="D200" i="7"/>
  <c r="C200" i="7"/>
  <c r="J199" i="7"/>
  <c r="I199" i="7"/>
  <c r="H199" i="7"/>
  <c r="E199" i="7"/>
  <c r="D199" i="7"/>
  <c r="C199" i="7"/>
  <c r="J198" i="7"/>
  <c r="I198" i="7"/>
  <c r="H198" i="7"/>
  <c r="E198" i="7"/>
  <c r="D198" i="7"/>
  <c r="C198" i="7"/>
  <c r="J197" i="7"/>
  <c r="I197" i="7"/>
  <c r="H197" i="7"/>
  <c r="E197" i="7"/>
  <c r="D197" i="7"/>
  <c r="C197" i="7"/>
  <c r="J196" i="7"/>
  <c r="I196" i="7"/>
  <c r="H196" i="7"/>
  <c r="E196" i="7"/>
  <c r="D196" i="7"/>
  <c r="C196" i="7"/>
  <c r="J195" i="7"/>
  <c r="I195" i="7"/>
  <c r="H195" i="7"/>
  <c r="E195" i="7"/>
  <c r="D195" i="7"/>
  <c r="C195" i="7"/>
  <c r="J194" i="7"/>
  <c r="I194" i="7"/>
  <c r="H194" i="7"/>
  <c r="E194" i="7"/>
  <c r="D194" i="7"/>
  <c r="C194" i="7"/>
  <c r="J193" i="7"/>
  <c r="I193" i="7"/>
  <c r="H193" i="7"/>
  <c r="E193" i="7"/>
  <c r="D193" i="7"/>
  <c r="C193" i="7"/>
  <c r="J192" i="7"/>
  <c r="I192" i="7"/>
  <c r="H192" i="7"/>
  <c r="E192" i="7"/>
  <c r="D192" i="7"/>
  <c r="C192" i="7"/>
  <c r="J191" i="7"/>
  <c r="I191" i="7"/>
  <c r="H191" i="7"/>
  <c r="E191" i="7"/>
  <c r="D191" i="7"/>
  <c r="C191" i="7"/>
  <c r="J190" i="7"/>
  <c r="I190" i="7"/>
  <c r="H190" i="7"/>
  <c r="E190" i="7"/>
  <c r="D190" i="7"/>
  <c r="C190" i="7"/>
  <c r="J189" i="7"/>
  <c r="I189" i="7"/>
  <c r="H189" i="7"/>
  <c r="E189" i="7"/>
  <c r="D189" i="7"/>
  <c r="C189" i="7"/>
  <c r="J188" i="7"/>
  <c r="I188" i="7"/>
  <c r="H188" i="7"/>
  <c r="E188" i="7"/>
  <c r="D188" i="7"/>
  <c r="C188" i="7"/>
  <c r="J187" i="7"/>
  <c r="I187" i="7"/>
  <c r="H187" i="7"/>
  <c r="E187" i="7"/>
  <c r="D187" i="7"/>
  <c r="C187" i="7"/>
  <c r="J186" i="7"/>
  <c r="I186" i="7"/>
  <c r="H186" i="7"/>
  <c r="E186" i="7"/>
  <c r="D186" i="7"/>
  <c r="C186" i="7"/>
  <c r="J185" i="7"/>
  <c r="I185" i="7"/>
  <c r="H185" i="7"/>
  <c r="E185" i="7"/>
  <c r="D185" i="7"/>
  <c r="C185" i="7"/>
  <c r="J184" i="7"/>
  <c r="I184" i="7"/>
  <c r="H184" i="7"/>
  <c r="E184" i="7"/>
  <c r="D184" i="7"/>
  <c r="C184" i="7"/>
  <c r="J183" i="7"/>
  <c r="I183" i="7"/>
  <c r="H183" i="7"/>
  <c r="E183" i="7"/>
  <c r="D183" i="7"/>
  <c r="C183" i="7"/>
  <c r="J182" i="7"/>
  <c r="I182" i="7"/>
  <c r="H182" i="7"/>
  <c r="E182" i="7"/>
  <c r="D182" i="7"/>
  <c r="C182" i="7"/>
  <c r="J181" i="7"/>
  <c r="I181" i="7"/>
  <c r="H181" i="7"/>
  <c r="E181" i="7"/>
  <c r="D181" i="7"/>
  <c r="C181" i="7"/>
  <c r="J180" i="7"/>
  <c r="I180" i="7"/>
  <c r="H180" i="7"/>
  <c r="E180" i="7"/>
  <c r="D180" i="7"/>
  <c r="C180" i="7"/>
  <c r="J179" i="7"/>
  <c r="I179" i="7"/>
  <c r="H179" i="7"/>
  <c r="E179" i="7"/>
  <c r="D179" i="7"/>
  <c r="C179" i="7"/>
  <c r="J178" i="7"/>
  <c r="I178" i="7"/>
  <c r="H178" i="7"/>
  <c r="E178" i="7"/>
  <c r="D178" i="7"/>
  <c r="C178" i="7"/>
  <c r="J177" i="7"/>
  <c r="I177" i="7"/>
  <c r="H177" i="7"/>
  <c r="E177" i="7"/>
  <c r="D177" i="7"/>
  <c r="C177" i="7"/>
  <c r="J176" i="7"/>
  <c r="I176" i="7"/>
  <c r="H176" i="7"/>
  <c r="E176" i="7"/>
  <c r="D176" i="7"/>
  <c r="C176" i="7"/>
  <c r="J175" i="7"/>
  <c r="I175" i="7"/>
  <c r="H175" i="7"/>
  <c r="E175" i="7"/>
  <c r="D175" i="7"/>
  <c r="C175" i="7"/>
  <c r="J174" i="7"/>
  <c r="I174" i="7"/>
  <c r="H174" i="7"/>
  <c r="E174" i="7"/>
  <c r="D174" i="7"/>
  <c r="C174" i="7"/>
  <c r="J173" i="7"/>
  <c r="I173" i="7"/>
  <c r="H173" i="7"/>
  <c r="E173" i="7"/>
  <c r="D173" i="7"/>
  <c r="C173" i="7"/>
  <c r="J172" i="7"/>
  <c r="I172" i="7"/>
  <c r="H172" i="7"/>
  <c r="E172" i="7"/>
  <c r="D172" i="7"/>
  <c r="C172" i="7"/>
  <c r="J171" i="7"/>
  <c r="I171" i="7"/>
  <c r="H171" i="7"/>
  <c r="E171" i="7"/>
  <c r="D171" i="7"/>
  <c r="C171" i="7"/>
  <c r="J170" i="7"/>
  <c r="I170" i="7"/>
  <c r="H170" i="7"/>
  <c r="E170" i="7"/>
  <c r="D170" i="7"/>
  <c r="C170" i="7"/>
  <c r="J169" i="7"/>
  <c r="I169" i="7"/>
  <c r="H169" i="7"/>
  <c r="E169" i="7"/>
  <c r="D169" i="7"/>
  <c r="C169" i="7"/>
  <c r="J168" i="7"/>
  <c r="I168" i="7"/>
  <c r="H168" i="7"/>
  <c r="E168" i="7"/>
  <c r="D168" i="7"/>
  <c r="C168" i="7"/>
  <c r="J167" i="7"/>
  <c r="I167" i="7"/>
  <c r="H167" i="7"/>
  <c r="E167" i="7"/>
  <c r="D167" i="7"/>
  <c r="C167" i="7"/>
  <c r="J166" i="7"/>
  <c r="I166" i="7"/>
  <c r="H166" i="7"/>
  <c r="E166" i="7"/>
  <c r="D166" i="7"/>
  <c r="C166" i="7"/>
  <c r="J165" i="7"/>
  <c r="I165" i="7"/>
  <c r="H165" i="7"/>
  <c r="E165" i="7"/>
  <c r="D165" i="7"/>
  <c r="C165" i="7"/>
  <c r="J164" i="7"/>
  <c r="I164" i="7"/>
  <c r="H164" i="7"/>
  <c r="E164" i="7"/>
  <c r="D164" i="7"/>
  <c r="C164" i="7"/>
  <c r="J163" i="7"/>
  <c r="I163" i="7"/>
  <c r="H163" i="7"/>
  <c r="E163" i="7"/>
  <c r="D163" i="7"/>
  <c r="C163" i="7"/>
  <c r="J162" i="7"/>
  <c r="I162" i="7"/>
  <c r="H162" i="7"/>
  <c r="E162" i="7"/>
  <c r="D162" i="7"/>
  <c r="C162" i="7"/>
  <c r="J161" i="7"/>
  <c r="I161" i="7"/>
  <c r="H161" i="7"/>
  <c r="E161" i="7"/>
  <c r="D161" i="7"/>
  <c r="C161" i="7"/>
  <c r="J160" i="7"/>
  <c r="I160" i="7"/>
  <c r="H160" i="7"/>
  <c r="E160" i="7"/>
  <c r="D160" i="7"/>
  <c r="C160" i="7"/>
  <c r="J159" i="7"/>
  <c r="I159" i="7"/>
  <c r="H159" i="7"/>
  <c r="E159" i="7"/>
  <c r="D159" i="7"/>
  <c r="C159" i="7"/>
  <c r="J158" i="7"/>
  <c r="I158" i="7"/>
  <c r="H158" i="7"/>
  <c r="E158" i="7"/>
  <c r="D158" i="7"/>
  <c r="C158" i="7"/>
  <c r="J157" i="7"/>
  <c r="I157" i="7"/>
  <c r="H157" i="7"/>
  <c r="E157" i="7"/>
  <c r="D157" i="7"/>
  <c r="C157" i="7"/>
  <c r="J156" i="7"/>
  <c r="I156" i="7"/>
  <c r="H156" i="7"/>
  <c r="E156" i="7"/>
  <c r="D156" i="7"/>
  <c r="C156" i="7"/>
  <c r="J155" i="7"/>
  <c r="I155" i="7"/>
  <c r="H155" i="7"/>
  <c r="E155" i="7"/>
  <c r="D155" i="7"/>
  <c r="C155" i="7"/>
  <c r="J154" i="7"/>
  <c r="I154" i="7"/>
  <c r="H154" i="7"/>
  <c r="E154" i="7"/>
  <c r="D154" i="7"/>
  <c r="C154" i="7"/>
  <c r="J153" i="7"/>
  <c r="I153" i="7"/>
  <c r="H153" i="7"/>
  <c r="E153" i="7"/>
  <c r="D153" i="7"/>
  <c r="C153" i="7"/>
  <c r="J152" i="7"/>
  <c r="I152" i="7"/>
  <c r="H152" i="7"/>
  <c r="E152" i="7"/>
  <c r="D152" i="7"/>
  <c r="C152" i="7"/>
  <c r="J151" i="7"/>
  <c r="I151" i="7"/>
  <c r="H151" i="7"/>
  <c r="E151" i="7"/>
  <c r="D151" i="7"/>
  <c r="C151" i="7"/>
  <c r="J150" i="7"/>
  <c r="I150" i="7"/>
  <c r="H150" i="7"/>
  <c r="E150" i="7"/>
  <c r="D150" i="7"/>
  <c r="C150" i="7"/>
  <c r="J149" i="7"/>
  <c r="I149" i="7"/>
  <c r="H149" i="7"/>
  <c r="E149" i="7"/>
  <c r="D149" i="7"/>
  <c r="C149" i="7"/>
  <c r="J148" i="7"/>
  <c r="I148" i="7"/>
  <c r="H148" i="7"/>
  <c r="E148" i="7"/>
  <c r="D148" i="7"/>
  <c r="C148" i="7"/>
  <c r="J147" i="7"/>
  <c r="I147" i="7"/>
  <c r="H147" i="7"/>
  <c r="E147" i="7"/>
  <c r="D147" i="7"/>
  <c r="C147" i="7"/>
  <c r="L147" i="6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97" i="5" l="1"/>
  <c r="I197" i="4"/>
  <c r="I197" i="3"/>
  <c r="N201" i="5"/>
  <c r="N201" i="4"/>
  <c r="N201" i="3"/>
  <c r="I150" i="5"/>
  <c r="I150" i="4"/>
  <c r="I150" i="3"/>
  <c r="I158" i="5"/>
  <c r="I158" i="4"/>
  <c r="I158" i="3"/>
  <c r="I166" i="5"/>
  <c r="I166" i="4"/>
  <c r="I166" i="3"/>
  <c r="I174" i="5"/>
  <c r="I174" i="4"/>
  <c r="I174" i="3"/>
  <c r="I182" i="5"/>
  <c r="I182" i="4"/>
  <c r="I182" i="3"/>
  <c r="I190" i="5"/>
  <c r="I190" i="4"/>
  <c r="I190" i="3"/>
  <c r="I198" i="5"/>
  <c r="I198" i="4"/>
  <c r="I198" i="3"/>
  <c r="I206" i="5"/>
  <c r="I206" i="4"/>
  <c r="I206" i="3"/>
  <c r="N154" i="5"/>
  <c r="N154" i="4"/>
  <c r="N154" i="3"/>
  <c r="N162" i="5"/>
  <c r="N162" i="4"/>
  <c r="N162" i="3"/>
  <c r="N170" i="5"/>
  <c r="N170" i="4"/>
  <c r="N170" i="3"/>
  <c r="N178" i="5"/>
  <c r="N178" i="4"/>
  <c r="N178" i="3"/>
  <c r="N186" i="5"/>
  <c r="N186" i="4"/>
  <c r="N186" i="3"/>
  <c r="N194" i="5"/>
  <c r="N194" i="4"/>
  <c r="N194" i="3"/>
  <c r="N202" i="5"/>
  <c r="N202" i="4"/>
  <c r="N202" i="3"/>
  <c r="I165" i="5"/>
  <c r="I165" i="4"/>
  <c r="I165" i="3"/>
  <c r="N161" i="5"/>
  <c r="N161" i="4"/>
  <c r="N161" i="3"/>
  <c r="I151" i="5"/>
  <c r="I151" i="4"/>
  <c r="I151" i="3"/>
  <c r="I159" i="5"/>
  <c r="I159" i="4"/>
  <c r="I159" i="3"/>
  <c r="I167" i="5"/>
  <c r="I167" i="4"/>
  <c r="I167" i="3"/>
  <c r="I175" i="5"/>
  <c r="I175" i="4"/>
  <c r="I175" i="3"/>
  <c r="I183" i="5"/>
  <c r="I183" i="4"/>
  <c r="I183" i="3"/>
  <c r="I191" i="5"/>
  <c r="I191" i="4"/>
  <c r="I191" i="3"/>
  <c r="I199" i="5"/>
  <c r="I199" i="4"/>
  <c r="I199" i="3"/>
  <c r="N147" i="5"/>
  <c r="N147" i="4"/>
  <c r="N147" i="3"/>
  <c r="N155" i="5"/>
  <c r="N155" i="4"/>
  <c r="N155" i="3"/>
  <c r="N163" i="5"/>
  <c r="N163" i="4"/>
  <c r="N163" i="3"/>
  <c r="N171" i="5"/>
  <c r="N171" i="4"/>
  <c r="N171" i="3"/>
  <c r="N179" i="5"/>
  <c r="N179" i="4"/>
  <c r="N179" i="3"/>
  <c r="N187" i="5"/>
  <c r="N187" i="4"/>
  <c r="N187" i="3"/>
  <c r="N195" i="5"/>
  <c r="N195" i="4"/>
  <c r="N195" i="3"/>
  <c r="N203" i="5"/>
  <c r="N203" i="4"/>
  <c r="N203" i="3"/>
  <c r="N193" i="5"/>
  <c r="N193" i="4"/>
  <c r="N193" i="3"/>
  <c r="I184" i="5"/>
  <c r="I184" i="3"/>
  <c r="I184" i="4"/>
  <c r="N156" i="5"/>
  <c r="N156" i="3"/>
  <c r="N156" i="4"/>
  <c r="N164" i="5"/>
  <c r="N164" i="4"/>
  <c r="N164" i="3"/>
  <c r="N172" i="5"/>
  <c r="N172" i="3"/>
  <c r="N172" i="4"/>
  <c r="N180" i="5"/>
  <c r="N180" i="4"/>
  <c r="N180" i="3"/>
  <c r="N188" i="5"/>
  <c r="N188" i="4"/>
  <c r="N188" i="3"/>
  <c r="N196" i="5"/>
  <c r="N196" i="4"/>
  <c r="N196" i="3"/>
  <c r="N204" i="5"/>
  <c r="N204" i="3"/>
  <c r="N204" i="4"/>
  <c r="I157" i="5"/>
  <c r="I157" i="4"/>
  <c r="I157" i="3"/>
  <c r="I205" i="5"/>
  <c r="I205" i="4"/>
  <c r="I205" i="3"/>
  <c r="N185" i="5"/>
  <c r="N185" i="4"/>
  <c r="N185" i="3"/>
  <c r="I168" i="5"/>
  <c r="I168" i="4"/>
  <c r="I168" i="3"/>
  <c r="N148" i="5"/>
  <c r="N148" i="3"/>
  <c r="N148" i="4"/>
  <c r="I161" i="5"/>
  <c r="I161" i="4"/>
  <c r="I161" i="3"/>
  <c r="I169" i="5"/>
  <c r="I169" i="4"/>
  <c r="I169" i="3"/>
  <c r="I177" i="5"/>
  <c r="I177" i="4"/>
  <c r="I177" i="3"/>
  <c r="I185" i="5"/>
  <c r="I185" i="4"/>
  <c r="I185" i="3"/>
  <c r="I193" i="5"/>
  <c r="I193" i="4"/>
  <c r="I193" i="3"/>
  <c r="I201" i="5"/>
  <c r="I201" i="4"/>
  <c r="I201" i="3"/>
  <c r="N149" i="5"/>
  <c r="N149" i="4"/>
  <c r="N149" i="3"/>
  <c r="N157" i="5"/>
  <c r="N157" i="4"/>
  <c r="N157" i="3"/>
  <c r="N165" i="5"/>
  <c r="N165" i="4"/>
  <c r="N165" i="3"/>
  <c r="N173" i="5"/>
  <c r="N173" i="4"/>
  <c r="N173" i="3"/>
  <c r="N181" i="5"/>
  <c r="N181" i="4"/>
  <c r="N181" i="3"/>
  <c r="N189" i="5"/>
  <c r="N189" i="4"/>
  <c r="N189" i="3"/>
  <c r="N197" i="5"/>
  <c r="N197" i="4"/>
  <c r="N197" i="3"/>
  <c r="N205" i="5"/>
  <c r="N205" i="3"/>
  <c r="N205" i="4"/>
  <c r="I189" i="5"/>
  <c r="I189" i="4"/>
  <c r="I189" i="3"/>
  <c r="N169" i="5"/>
  <c r="N169" i="4"/>
  <c r="N169" i="3"/>
  <c r="I152" i="5"/>
  <c r="I152" i="4"/>
  <c r="I152" i="3"/>
  <c r="I200" i="5"/>
  <c r="I200" i="4"/>
  <c r="I200" i="3"/>
  <c r="I153" i="5"/>
  <c r="I153" i="4"/>
  <c r="I153" i="3"/>
  <c r="I154" i="5"/>
  <c r="I154" i="4"/>
  <c r="I154" i="3"/>
  <c r="I162" i="5"/>
  <c r="I162" i="4"/>
  <c r="I162" i="3"/>
  <c r="I170" i="5"/>
  <c r="I170" i="4"/>
  <c r="I170" i="3"/>
  <c r="I178" i="5"/>
  <c r="I178" i="4"/>
  <c r="I178" i="3"/>
  <c r="I186" i="5"/>
  <c r="I186" i="4"/>
  <c r="I186" i="3"/>
  <c r="I194" i="5"/>
  <c r="I194" i="4"/>
  <c r="I194" i="3"/>
  <c r="I202" i="5"/>
  <c r="I202" i="4"/>
  <c r="I202" i="3"/>
  <c r="N150" i="5"/>
  <c r="N150" i="4"/>
  <c r="N150" i="3"/>
  <c r="N158" i="5"/>
  <c r="N158" i="4"/>
  <c r="N158" i="3"/>
  <c r="N166" i="5"/>
  <c r="N166" i="4"/>
  <c r="N166" i="3"/>
  <c r="N174" i="5"/>
  <c r="N174" i="4"/>
  <c r="N174" i="3"/>
  <c r="N182" i="5"/>
  <c r="N182" i="4"/>
  <c r="N182" i="3"/>
  <c r="N190" i="5"/>
  <c r="N190" i="4"/>
  <c r="N190" i="3"/>
  <c r="N198" i="5"/>
  <c r="N198" i="4"/>
  <c r="N198" i="3"/>
  <c r="N206" i="5"/>
  <c r="N206" i="4"/>
  <c r="N206" i="3"/>
  <c r="O146" i="5"/>
  <c r="O146" i="4"/>
  <c r="O146" i="3"/>
  <c r="I149" i="5"/>
  <c r="I149" i="4"/>
  <c r="I149" i="3"/>
  <c r="I173" i="5"/>
  <c r="I173" i="4"/>
  <c r="I173" i="3"/>
  <c r="N153" i="5"/>
  <c r="N153" i="4"/>
  <c r="N153" i="3"/>
  <c r="I176" i="5"/>
  <c r="I176" i="3"/>
  <c r="I176" i="4"/>
  <c r="I155" i="5"/>
  <c r="I155" i="4"/>
  <c r="I155" i="3"/>
  <c r="I163" i="5"/>
  <c r="I163" i="4"/>
  <c r="I163" i="3"/>
  <c r="I171" i="5"/>
  <c r="I171" i="4"/>
  <c r="I171" i="3"/>
  <c r="I179" i="5"/>
  <c r="I179" i="4"/>
  <c r="I179" i="3"/>
  <c r="I187" i="5"/>
  <c r="I187" i="4"/>
  <c r="I187" i="3"/>
  <c r="I195" i="5"/>
  <c r="I195" i="4"/>
  <c r="I195" i="3"/>
  <c r="I203" i="5"/>
  <c r="I203" i="4"/>
  <c r="I203" i="3"/>
  <c r="N151" i="5"/>
  <c r="N151" i="4"/>
  <c r="N151" i="3"/>
  <c r="N159" i="5"/>
  <c r="N159" i="4"/>
  <c r="N159" i="3"/>
  <c r="N167" i="5"/>
  <c r="N167" i="4"/>
  <c r="N167" i="3"/>
  <c r="N175" i="5"/>
  <c r="N175" i="4"/>
  <c r="N175" i="3"/>
  <c r="N183" i="5"/>
  <c r="N183" i="4"/>
  <c r="N183" i="3"/>
  <c r="N191" i="5"/>
  <c r="N191" i="4"/>
  <c r="N191" i="3"/>
  <c r="N199" i="5"/>
  <c r="N199" i="4"/>
  <c r="N199" i="3"/>
  <c r="O144" i="5"/>
  <c r="O144" i="4"/>
  <c r="O144" i="3"/>
  <c r="I181" i="5"/>
  <c r="I181" i="4"/>
  <c r="I181" i="3"/>
  <c r="N177" i="5"/>
  <c r="N177" i="4"/>
  <c r="N177" i="3"/>
  <c r="I160" i="5"/>
  <c r="I160" i="3"/>
  <c r="I160" i="4"/>
  <c r="I192" i="5"/>
  <c r="I192" i="4"/>
  <c r="I192" i="3"/>
  <c r="I147" i="5"/>
  <c r="I147" i="4"/>
  <c r="I147" i="3"/>
  <c r="I148" i="5"/>
  <c r="I148" i="4"/>
  <c r="I148" i="3"/>
  <c r="I156" i="5"/>
  <c r="I156" i="4"/>
  <c r="I156" i="3"/>
  <c r="I164" i="5"/>
  <c r="I164" i="4"/>
  <c r="I164" i="3"/>
  <c r="I172" i="5"/>
  <c r="I172" i="4"/>
  <c r="I172" i="3"/>
  <c r="I180" i="5"/>
  <c r="I180" i="4"/>
  <c r="I180" i="3"/>
  <c r="I188" i="5"/>
  <c r="I188" i="4"/>
  <c r="I188" i="3"/>
  <c r="I196" i="5"/>
  <c r="I196" i="4"/>
  <c r="I196" i="3"/>
  <c r="I204" i="5"/>
  <c r="I204" i="4"/>
  <c r="I204" i="3"/>
  <c r="N152" i="5"/>
  <c r="N152" i="4"/>
  <c r="N152" i="3"/>
  <c r="N160" i="5"/>
  <c r="N160" i="4"/>
  <c r="N160" i="3"/>
  <c r="N168" i="5"/>
  <c r="N168" i="4"/>
  <c r="N168" i="3"/>
  <c r="N176" i="5"/>
  <c r="N176" i="4"/>
  <c r="N176" i="3"/>
  <c r="N184" i="5"/>
  <c r="N184" i="4"/>
  <c r="N184" i="3"/>
  <c r="N192" i="5"/>
  <c r="N192" i="4"/>
  <c r="N192" i="3"/>
  <c r="N200" i="5"/>
  <c r="N200" i="4"/>
  <c r="N200" i="3"/>
  <c r="O143" i="5"/>
  <c r="O143" i="4"/>
  <c r="O143" i="3"/>
  <c r="O145" i="5"/>
  <c r="O145" i="4"/>
  <c r="O145" i="3"/>
  <c r="L150" i="6"/>
  <c r="L150" i="9" s="1"/>
  <c r="L154" i="6"/>
  <c r="L154" i="8" s="1"/>
  <c r="L158" i="6"/>
  <c r="L158" i="9" s="1"/>
  <c r="L162" i="6"/>
  <c r="L162" i="8" s="1"/>
  <c r="L166" i="6"/>
  <c r="L166" i="8" s="1"/>
  <c r="L170" i="6"/>
  <c r="L170" i="8" s="1"/>
  <c r="L174" i="6"/>
  <c r="L174" i="9" s="1"/>
  <c r="L178" i="6"/>
  <c r="L178" i="8" s="1"/>
  <c r="L182" i="6"/>
  <c r="L182" i="9" s="1"/>
  <c r="L186" i="6"/>
  <c r="L186" i="7" s="1"/>
  <c r="L190" i="6"/>
  <c r="L190" i="9" s="1"/>
  <c r="L194" i="6"/>
  <c r="L194" i="7" s="1"/>
  <c r="L198" i="6"/>
  <c r="L198" i="9" s="1"/>
  <c r="L204" i="6"/>
  <c r="L204" i="9" s="1"/>
  <c r="L148" i="6"/>
  <c r="L148" i="8" s="1"/>
  <c r="L152" i="6"/>
  <c r="L152" i="7" s="1"/>
  <c r="L156" i="6"/>
  <c r="L156" i="7" s="1"/>
  <c r="L160" i="6"/>
  <c r="L160" i="9" s="1"/>
  <c r="L164" i="6"/>
  <c r="L164" i="8" s="1"/>
  <c r="L168" i="6"/>
  <c r="L168" i="7" s="1"/>
  <c r="L172" i="6"/>
  <c r="L172" i="7" s="1"/>
  <c r="L176" i="6"/>
  <c r="L176" i="9" s="1"/>
  <c r="L180" i="6"/>
  <c r="L180" i="9" s="1"/>
  <c r="L184" i="6"/>
  <c r="L184" i="9" s="1"/>
  <c r="L188" i="6"/>
  <c r="L188" i="7" s="1"/>
  <c r="L192" i="6"/>
  <c r="L192" i="9" s="1"/>
  <c r="L196" i="6"/>
  <c r="L196" i="8" s="1"/>
  <c r="L200" i="6"/>
  <c r="L200" i="9" s="1"/>
  <c r="L202" i="6"/>
  <c r="L202" i="9" s="1"/>
  <c r="L206" i="6"/>
  <c r="L206" i="7" s="1"/>
  <c r="L149" i="6"/>
  <c r="L149" i="7" s="1"/>
  <c r="L151" i="6"/>
  <c r="L151" i="8" s="1"/>
  <c r="L153" i="6"/>
  <c r="L153" i="7" s="1"/>
  <c r="L155" i="6"/>
  <c r="L155" i="8" s="1"/>
  <c r="L157" i="6"/>
  <c r="L157" i="7" s="1"/>
  <c r="L159" i="6"/>
  <c r="L159" i="8" s="1"/>
  <c r="L161" i="6"/>
  <c r="L161" i="9" s="1"/>
  <c r="L163" i="6"/>
  <c r="L163" i="8" s="1"/>
  <c r="L165" i="6"/>
  <c r="L165" i="7" s="1"/>
  <c r="L167" i="6"/>
  <c r="L167" i="8" s="1"/>
  <c r="L169" i="6"/>
  <c r="L169" i="7" s="1"/>
  <c r="L171" i="6"/>
  <c r="L171" i="8" s="1"/>
  <c r="L173" i="6"/>
  <c r="L173" i="7" s="1"/>
  <c r="L175" i="6"/>
  <c r="L175" i="8" s="1"/>
  <c r="L177" i="6"/>
  <c r="L177" i="9" s="1"/>
  <c r="L179" i="6"/>
  <c r="L179" i="8" s="1"/>
  <c r="L181" i="6"/>
  <c r="L181" i="8" s="1"/>
  <c r="L183" i="6"/>
  <c r="L183" i="8" s="1"/>
  <c r="L185" i="6"/>
  <c r="L185" i="7" s="1"/>
  <c r="L187" i="6"/>
  <c r="L187" i="8" s="1"/>
  <c r="L189" i="6"/>
  <c r="L189" i="9" s="1"/>
  <c r="L191" i="6"/>
  <c r="L191" i="8" s="1"/>
  <c r="L193" i="6"/>
  <c r="L193" i="8" s="1"/>
  <c r="L195" i="6"/>
  <c r="L195" i="8" s="1"/>
  <c r="L197" i="6"/>
  <c r="L197" i="7" s="1"/>
  <c r="L199" i="6"/>
  <c r="L199" i="8" s="1"/>
  <c r="L201" i="6"/>
  <c r="L201" i="8" s="1"/>
  <c r="L203" i="6"/>
  <c r="L203" i="8" s="1"/>
  <c r="L205" i="6"/>
  <c r="L205" i="9" s="1"/>
  <c r="L147" i="9"/>
  <c r="L147" i="8"/>
  <c r="L147" i="7"/>
  <c r="L149" i="9"/>
  <c r="L143" i="9"/>
  <c r="L143" i="8"/>
  <c r="L143" i="7"/>
  <c r="L144" i="9"/>
  <c r="L144" i="8"/>
  <c r="L144" i="7"/>
  <c r="L145" i="9"/>
  <c r="L145" i="8"/>
  <c r="L145" i="7"/>
  <c r="L146" i="9"/>
  <c r="L146" i="8"/>
  <c r="L146" i="7"/>
  <c r="K148" i="9"/>
  <c r="K148" i="8"/>
  <c r="K150" i="9"/>
  <c r="K150" i="8"/>
  <c r="K152" i="9"/>
  <c r="K152" i="8"/>
  <c r="K154" i="9"/>
  <c r="K154" i="8"/>
  <c r="K155" i="9"/>
  <c r="K155" i="8"/>
  <c r="K157" i="9"/>
  <c r="K157" i="8"/>
  <c r="K159" i="9"/>
  <c r="K159" i="8"/>
  <c r="K161" i="9"/>
  <c r="K161" i="8"/>
  <c r="K163" i="9"/>
  <c r="K163" i="8"/>
  <c r="K165" i="9"/>
  <c r="K165" i="8"/>
  <c r="K167" i="9"/>
  <c r="K167" i="8"/>
  <c r="K169" i="9"/>
  <c r="K169" i="8"/>
  <c r="K171" i="9"/>
  <c r="K171" i="8"/>
  <c r="K171" i="7"/>
  <c r="K173" i="9"/>
  <c r="K173" i="8"/>
  <c r="K173" i="7"/>
  <c r="F147" i="9"/>
  <c r="F147" i="8"/>
  <c r="F148" i="9"/>
  <c r="F148" i="8"/>
  <c r="F149" i="9"/>
  <c r="F149" i="8"/>
  <c r="F150" i="9"/>
  <c r="F150" i="8"/>
  <c r="F151" i="9"/>
  <c r="F151" i="8"/>
  <c r="F152" i="9"/>
  <c r="F152" i="8"/>
  <c r="F153" i="9"/>
  <c r="F153" i="8"/>
  <c r="F154" i="9"/>
  <c r="F154" i="8"/>
  <c r="F155" i="9"/>
  <c r="F155" i="8"/>
  <c r="F156" i="9"/>
  <c r="F156" i="8"/>
  <c r="F157" i="9"/>
  <c r="F157" i="8"/>
  <c r="F158" i="9"/>
  <c r="F158" i="8"/>
  <c r="F158" i="7"/>
  <c r="F159" i="9"/>
  <c r="F159" i="8"/>
  <c r="F160" i="9"/>
  <c r="F160" i="8"/>
  <c r="F160" i="7"/>
  <c r="F161" i="9"/>
  <c r="F161" i="8"/>
  <c r="F162" i="9"/>
  <c r="F162" i="8"/>
  <c r="F162" i="7"/>
  <c r="F163" i="9"/>
  <c r="F163" i="8"/>
  <c r="F164" i="9"/>
  <c r="F164" i="8"/>
  <c r="F164" i="7"/>
  <c r="F165" i="9"/>
  <c r="F165" i="8"/>
  <c r="F166" i="9"/>
  <c r="F166" i="8"/>
  <c r="F166" i="7"/>
  <c r="F167" i="9"/>
  <c r="F167" i="8"/>
  <c r="F168" i="9"/>
  <c r="F168" i="8"/>
  <c r="F168" i="7"/>
  <c r="F169" i="9"/>
  <c r="F169" i="8"/>
  <c r="F170" i="9"/>
  <c r="F170" i="8"/>
  <c r="F170" i="7"/>
  <c r="F171" i="9"/>
  <c r="F171" i="8"/>
  <c r="F171" i="7"/>
  <c r="F172" i="9"/>
  <c r="F172" i="8"/>
  <c r="F172" i="7"/>
  <c r="F173" i="9"/>
  <c r="F173" i="8"/>
  <c r="F173" i="7"/>
  <c r="F174" i="9"/>
  <c r="F174" i="8"/>
  <c r="F174" i="7"/>
  <c r="F175" i="9"/>
  <c r="F175" i="8"/>
  <c r="F175" i="7"/>
  <c r="F176" i="9"/>
  <c r="F176" i="8"/>
  <c r="F176" i="7"/>
  <c r="F177" i="9"/>
  <c r="F177" i="8"/>
  <c r="F177" i="7"/>
  <c r="F178" i="9"/>
  <c r="F178" i="8"/>
  <c r="F178" i="7"/>
  <c r="F179" i="9"/>
  <c r="F179" i="8"/>
  <c r="F179" i="7"/>
  <c r="F180" i="9"/>
  <c r="F180" i="8"/>
  <c r="F180" i="7"/>
  <c r="F181" i="9"/>
  <c r="F181" i="8"/>
  <c r="F181" i="7"/>
  <c r="F182" i="9"/>
  <c r="F182" i="8"/>
  <c r="F182" i="7"/>
  <c r="F183" i="9"/>
  <c r="F183" i="8"/>
  <c r="F183" i="7"/>
  <c r="F184" i="9"/>
  <c r="F184" i="8"/>
  <c r="F184" i="7"/>
  <c r="F185" i="9"/>
  <c r="F185" i="8"/>
  <c r="F185" i="7"/>
  <c r="F186" i="9"/>
  <c r="F186" i="8"/>
  <c r="F186" i="7"/>
  <c r="F187" i="9"/>
  <c r="F187" i="8"/>
  <c r="F187" i="7"/>
  <c r="F188" i="9"/>
  <c r="F188" i="8"/>
  <c r="F188" i="7"/>
  <c r="F189" i="9"/>
  <c r="F189" i="8"/>
  <c r="F189" i="7"/>
  <c r="F190" i="9"/>
  <c r="F190" i="8"/>
  <c r="F190" i="7"/>
  <c r="F191" i="9"/>
  <c r="F191" i="8"/>
  <c r="F191" i="7"/>
  <c r="F192" i="9"/>
  <c r="F192" i="8"/>
  <c r="F192" i="7"/>
  <c r="F193" i="9"/>
  <c r="F193" i="8"/>
  <c r="F193" i="7"/>
  <c r="F194" i="9"/>
  <c r="F194" i="8"/>
  <c r="F194" i="7"/>
  <c r="F195" i="9"/>
  <c r="F195" i="8"/>
  <c r="F195" i="7"/>
  <c r="F196" i="9"/>
  <c r="F196" i="8"/>
  <c r="F196" i="7"/>
  <c r="F197" i="9"/>
  <c r="F197" i="8"/>
  <c r="F197" i="7"/>
  <c r="F198" i="9"/>
  <c r="F198" i="8"/>
  <c r="F198" i="7"/>
  <c r="F199" i="9"/>
  <c r="F199" i="8"/>
  <c r="F199" i="7"/>
  <c r="F200" i="9"/>
  <c r="F200" i="8"/>
  <c r="F200" i="7"/>
  <c r="F201" i="9"/>
  <c r="F201" i="8"/>
  <c r="F201" i="7"/>
  <c r="F202" i="9"/>
  <c r="F202" i="8"/>
  <c r="F202" i="7"/>
  <c r="F203" i="9"/>
  <c r="F203" i="8"/>
  <c r="F203" i="7"/>
  <c r="F204" i="9"/>
  <c r="F204" i="8"/>
  <c r="F204" i="7"/>
  <c r="F205" i="9"/>
  <c r="F205" i="8"/>
  <c r="F205" i="7"/>
  <c r="F206" i="9"/>
  <c r="F206" i="8"/>
  <c r="F206" i="7"/>
  <c r="F148" i="7"/>
  <c r="K148" i="7"/>
  <c r="F150" i="7"/>
  <c r="K150" i="7"/>
  <c r="F152" i="7"/>
  <c r="K152" i="7"/>
  <c r="F154" i="7"/>
  <c r="K154" i="7"/>
  <c r="F156" i="7"/>
  <c r="F157" i="7"/>
  <c r="K157" i="7"/>
  <c r="F161" i="7"/>
  <c r="K161" i="7"/>
  <c r="F165" i="7"/>
  <c r="K165" i="7"/>
  <c r="F169" i="7"/>
  <c r="K169" i="7"/>
  <c r="K147" i="9"/>
  <c r="K147" i="8"/>
  <c r="K149" i="9"/>
  <c r="K149" i="8"/>
  <c r="K151" i="9"/>
  <c r="K151" i="8"/>
  <c r="K153" i="9"/>
  <c r="K153" i="8"/>
  <c r="K156" i="9"/>
  <c r="K156" i="8"/>
  <c r="K156" i="7"/>
  <c r="K158" i="9"/>
  <c r="K158" i="8"/>
  <c r="K158" i="7"/>
  <c r="K160" i="9"/>
  <c r="K160" i="8"/>
  <c r="K160" i="7"/>
  <c r="K162" i="9"/>
  <c r="K162" i="8"/>
  <c r="K162" i="7"/>
  <c r="K164" i="9"/>
  <c r="K164" i="8"/>
  <c r="K164" i="7"/>
  <c r="K166" i="9"/>
  <c r="K166" i="8"/>
  <c r="K166" i="7"/>
  <c r="K168" i="9"/>
  <c r="K168" i="8"/>
  <c r="K168" i="7"/>
  <c r="K170" i="9"/>
  <c r="K170" i="8"/>
  <c r="K170" i="7"/>
  <c r="K172" i="9"/>
  <c r="K172" i="8"/>
  <c r="K172" i="7"/>
  <c r="K174" i="9"/>
  <c r="K174" i="8"/>
  <c r="K174" i="7"/>
  <c r="K175" i="9"/>
  <c r="K175" i="8"/>
  <c r="K175" i="7"/>
  <c r="K176" i="9"/>
  <c r="K176" i="8"/>
  <c r="K176" i="7"/>
  <c r="K177" i="9"/>
  <c r="K177" i="8"/>
  <c r="K177" i="7"/>
  <c r="K178" i="9"/>
  <c r="K178" i="8"/>
  <c r="K178" i="7"/>
  <c r="K179" i="9"/>
  <c r="K179" i="8"/>
  <c r="K179" i="7"/>
  <c r="K180" i="9"/>
  <c r="K180" i="8"/>
  <c r="K180" i="7"/>
  <c r="K181" i="9"/>
  <c r="K181" i="8"/>
  <c r="K181" i="7"/>
  <c r="K182" i="9"/>
  <c r="K182" i="8"/>
  <c r="K182" i="7"/>
  <c r="K183" i="9"/>
  <c r="K183" i="8"/>
  <c r="K183" i="7"/>
  <c r="K184" i="9"/>
  <c r="K184" i="8"/>
  <c r="K184" i="7"/>
  <c r="K185" i="9"/>
  <c r="K185" i="8"/>
  <c r="K185" i="7"/>
  <c r="K186" i="9"/>
  <c r="K186" i="8"/>
  <c r="K186" i="7"/>
  <c r="K187" i="9"/>
  <c r="K187" i="8"/>
  <c r="K187" i="7"/>
  <c r="K188" i="9"/>
  <c r="K188" i="8"/>
  <c r="K188" i="7"/>
  <c r="K189" i="9"/>
  <c r="K189" i="8"/>
  <c r="K189" i="7"/>
  <c r="K190" i="9"/>
  <c r="K190" i="8"/>
  <c r="K190" i="7"/>
  <c r="K191" i="9"/>
  <c r="K191" i="8"/>
  <c r="K191" i="7"/>
  <c r="K192" i="9"/>
  <c r="K192" i="8"/>
  <c r="K192" i="7"/>
  <c r="K193" i="9"/>
  <c r="K193" i="8"/>
  <c r="K193" i="7"/>
  <c r="K194" i="9"/>
  <c r="K194" i="8"/>
  <c r="K194" i="7"/>
  <c r="K195" i="9"/>
  <c r="K195" i="8"/>
  <c r="K195" i="7"/>
  <c r="K196" i="9"/>
  <c r="K196" i="8"/>
  <c r="K196" i="7"/>
  <c r="K197" i="9"/>
  <c r="K197" i="8"/>
  <c r="K197" i="7"/>
  <c r="K198" i="9"/>
  <c r="K198" i="8"/>
  <c r="K198" i="7"/>
  <c r="K199" i="9"/>
  <c r="K199" i="8"/>
  <c r="K199" i="7"/>
  <c r="K200" i="9"/>
  <c r="K200" i="8"/>
  <c r="K200" i="7"/>
  <c r="K201" i="9"/>
  <c r="K201" i="8"/>
  <c r="K201" i="7"/>
  <c r="K202" i="9"/>
  <c r="K202" i="8"/>
  <c r="K202" i="7"/>
  <c r="K203" i="9"/>
  <c r="K203" i="8"/>
  <c r="K203" i="7"/>
  <c r="K204" i="9"/>
  <c r="K204" i="8"/>
  <c r="K204" i="7"/>
  <c r="K205" i="9"/>
  <c r="K205" i="8"/>
  <c r="K205" i="7"/>
  <c r="K206" i="9"/>
  <c r="K206" i="8"/>
  <c r="K206" i="7"/>
  <c r="F147" i="7"/>
  <c r="K147" i="7"/>
  <c r="F149" i="7"/>
  <c r="K149" i="7"/>
  <c r="F151" i="7"/>
  <c r="K151" i="7"/>
  <c r="F153" i="7"/>
  <c r="K153" i="7"/>
  <c r="F155" i="7"/>
  <c r="K155" i="7"/>
  <c r="F159" i="7"/>
  <c r="K159" i="7"/>
  <c r="F163" i="7"/>
  <c r="K163" i="7"/>
  <c r="F167" i="7"/>
  <c r="K167" i="7"/>
  <c r="O148" i="2"/>
  <c r="O150" i="2"/>
  <c r="O152" i="2"/>
  <c r="O154" i="2"/>
  <c r="O156" i="2"/>
  <c r="O158" i="2"/>
  <c r="O160" i="2"/>
  <c r="O162" i="2"/>
  <c r="O164" i="2"/>
  <c r="O166" i="2"/>
  <c r="O168" i="2"/>
  <c r="O170" i="2"/>
  <c r="O172" i="2"/>
  <c r="O174" i="2"/>
  <c r="O176" i="2"/>
  <c r="O178" i="2"/>
  <c r="O180" i="2"/>
  <c r="O182" i="2"/>
  <c r="O184" i="2"/>
  <c r="O186" i="2"/>
  <c r="O188" i="2"/>
  <c r="O190" i="2"/>
  <c r="O192" i="2"/>
  <c r="O194" i="2"/>
  <c r="O196" i="2"/>
  <c r="O198" i="2"/>
  <c r="O200" i="2"/>
  <c r="O202" i="2"/>
  <c r="O204" i="2"/>
  <c r="O206" i="2"/>
  <c r="O147" i="2"/>
  <c r="O149" i="2"/>
  <c r="O151" i="2"/>
  <c r="O153" i="2"/>
  <c r="O155" i="2"/>
  <c r="O157" i="2"/>
  <c r="O159" i="2"/>
  <c r="O161" i="2"/>
  <c r="O163" i="2"/>
  <c r="O165" i="2"/>
  <c r="O167" i="2"/>
  <c r="O169" i="2"/>
  <c r="O171" i="2"/>
  <c r="O173" i="2"/>
  <c r="O175" i="2"/>
  <c r="O177" i="2"/>
  <c r="O179" i="2"/>
  <c r="O181" i="2"/>
  <c r="O183" i="2"/>
  <c r="O185" i="2"/>
  <c r="O187" i="2"/>
  <c r="O189" i="2"/>
  <c r="O191" i="2"/>
  <c r="O193" i="2"/>
  <c r="O195" i="2"/>
  <c r="O197" i="2"/>
  <c r="O199" i="2"/>
  <c r="O201" i="2"/>
  <c r="O203" i="2"/>
  <c r="O205" i="2"/>
  <c r="L156" i="9" l="1"/>
  <c r="O165" i="5"/>
  <c r="O165" i="4"/>
  <c r="O165" i="3"/>
  <c r="O195" i="5"/>
  <c r="O195" i="4"/>
  <c r="O195" i="3"/>
  <c r="O179" i="5"/>
  <c r="O179" i="4"/>
  <c r="O179" i="3"/>
  <c r="O163" i="5"/>
  <c r="O163" i="4"/>
  <c r="O163" i="3"/>
  <c r="O147" i="5"/>
  <c r="O147" i="4"/>
  <c r="O147" i="3"/>
  <c r="O192" i="5"/>
  <c r="O192" i="4"/>
  <c r="O192" i="3"/>
  <c r="O176" i="5"/>
  <c r="O176" i="4"/>
  <c r="O176" i="3"/>
  <c r="O160" i="5"/>
  <c r="O160" i="4"/>
  <c r="O160" i="3"/>
  <c r="O194" i="5"/>
  <c r="O194" i="4"/>
  <c r="O194" i="3"/>
  <c r="O193" i="5"/>
  <c r="O193" i="4"/>
  <c r="O193" i="3"/>
  <c r="O177" i="5"/>
  <c r="O177" i="4"/>
  <c r="O177" i="3"/>
  <c r="O161" i="5"/>
  <c r="O161" i="4"/>
  <c r="O161" i="3"/>
  <c r="O206" i="5"/>
  <c r="O206" i="4"/>
  <c r="O206" i="3"/>
  <c r="O190" i="5"/>
  <c r="O190" i="4"/>
  <c r="O190" i="3"/>
  <c r="O174" i="5"/>
  <c r="O174" i="4"/>
  <c r="O174" i="3"/>
  <c r="O158" i="5"/>
  <c r="O158" i="4"/>
  <c r="O158" i="3"/>
  <c r="O191" i="5"/>
  <c r="O191" i="3"/>
  <c r="O191" i="4"/>
  <c r="O149" i="5"/>
  <c r="O149" i="4"/>
  <c r="O149" i="3"/>
  <c r="O188" i="5"/>
  <c r="O188" i="4"/>
  <c r="O188" i="3"/>
  <c r="O205" i="5"/>
  <c r="O205" i="4"/>
  <c r="O205" i="3"/>
  <c r="O157" i="5"/>
  <c r="O157" i="4"/>
  <c r="O157" i="3"/>
  <c r="O186" i="5"/>
  <c r="O186" i="4"/>
  <c r="O186" i="3"/>
  <c r="O170" i="5"/>
  <c r="O170" i="4"/>
  <c r="O170" i="3"/>
  <c r="O154" i="5"/>
  <c r="O154" i="4"/>
  <c r="O154" i="3"/>
  <c r="O197" i="5"/>
  <c r="O197" i="4"/>
  <c r="O197" i="3"/>
  <c r="O178" i="5"/>
  <c r="O178" i="4"/>
  <c r="O178" i="3"/>
  <c r="O175" i="5"/>
  <c r="O175" i="4"/>
  <c r="O175" i="3"/>
  <c r="O172" i="5"/>
  <c r="O172" i="4"/>
  <c r="O172" i="3"/>
  <c r="O189" i="5"/>
  <c r="O189" i="4"/>
  <c r="O189" i="3"/>
  <c r="O173" i="5"/>
  <c r="O173" i="4"/>
  <c r="O173" i="3"/>
  <c r="O202" i="5"/>
  <c r="O202" i="4"/>
  <c r="O202" i="3"/>
  <c r="O203" i="5"/>
  <c r="O203" i="4"/>
  <c r="O203" i="3"/>
  <c r="O187" i="5"/>
  <c r="O187" i="4"/>
  <c r="O187" i="3"/>
  <c r="O171" i="5"/>
  <c r="O171" i="4"/>
  <c r="O171" i="3"/>
  <c r="O155" i="5"/>
  <c r="O155" i="4"/>
  <c r="O155" i="3"/>
  <c r="O200" i="5"/>
  <c r="O200" i="4"/>
  <c r="O200" i="3"/>
  <c r="O184" i="5"/>
  <c r="O184" i="4"/>
  <c r="O184" i="3"/>
  <c r="O168" i="5"/>
  <c r="O168" i="4"/>
  <c r="O168" i="3"/>
  <c r="O152" i="5"/>
  <c r="O152" i="4"/>
  <c r="O152" i="3"/>
  <c r="O162" i="5"/>
  <c r="O162" i="4"/>
  <c r="O162" i="3"/>
  <c r="O204" i="5"/>
  <c r="O204" i="4"/>
  <c r="O204" i="3"/>
  <c r="O185" i="5"/>
  <c r="O185" i="4"/>
  <c r="O185" i="3"/>
  <c r="O153" i="5"/>
  <c r="O153" i="4"/>
  <c r="O153" i="3"/>
  <c r="O198" i="5"/>
  <c r="O198" i="4"/>
  <c r="O198" i="3"/>
  <c r="O166" i="5"/>
  <c r="O166" i="4"/>
  <c r="O166" i="3"/>
  <c r="O150" i="5"/>
  <c r="O150" i="4"/>
  <c r="O150" i="3"/>
  <c r="O181" i="5"/>
  <c r="O181" i="4"/>
  <c r="O181" i="3"/>
  <c r="O159" i="5"/>
  <c r="O159" i="4"/>
  <c r="O159" i="3"/>
  <c r="O156" i="5"/>
  <c r="O156" i="4"/>
  <c r="O156" i="3"/>
  <c r="O201" i="5"/>
  <c r="O201" i="4"/>
  <c r="O201" i="3"/>
  <c r="O169" i="5"/>
  <c r="O169" i="4"/>
  <c r="O169" i="3"/>
  <c r="O182" i="5"/>
  <c r="O182" i="4"/>
  <c r="O182" i="3"/>
  <c r="O199" i="5"/>
  <c r="O199" i="3"/>
  <c r="O199" i="4"/>
  <c r="O183" i="5"/>
  <c r="O183" i="4"/>
  <c r="O183" i="3"/>
  <c r="O167" i="5"/>
  <c r="O167" i="4"/>
  <c r="O167" i="3"/>
  <c r="O151" i="5"/>
  <c r="O151" i="4"/>
  <c r="O151" i="3"/>
  <c r="O196" i="5"/>
  <c r="O196" i="4"/>
  <c r="O196" i="3"/>
  <c r="O180" i="5"/>
  <c r="O180" i="4"/>
  <c r="O180" i="3"/>
  <c r="O164" i="5"/>
  <c r="O164" i="4"/>
  <c r="O164" i="3"/>
  <c r="O148" i="5"/>
  <c r="O148" i="4"/>
  <c r="O148" i="3"/>
  <c r="L177" i="8"/>
  <c r="L161" i="8"/>
  <c r="L153" i="9"/>
  <c r="L202" i="8"/>
  <c r="L198" i="8"/>
  <c r="L188" i="8"/>
  <c r="L182" i="8"/>
  <c r="L150" i="8"/>
  <c r="L193" i="9"/>
  <c r="L172" i="9"/>
  <c r="L201" i="7"/>
  <c r="L188" i="9"/>
  <c r="L166" i="9"/>
  <c r="L160" i="8"/>
  <c r="L202" i="7"/>
  <c r="L193" i="7"/>
  <c r="L182" i="7"/>
  <c r="L166" i="7"/>
  <c r="L150" i="7"/>
  <c r="L169" i="9"/>
  <c r="L197" i="8"/>
  <c r="L198" i="7"/>
  <c r="L185" i="9"/>
  <c r="L172" i="8"/>
  <c r="L163" i="9"/>
  <c r="L169" i="8"/>
  <c r="L149" i="8"/>
  <c r="L176" i="8"/>
  <c r="L205" i="7"/>
  <c r="L174" i="7"/>
  <c r="L157" i="8"/>
  <c r="L157" i="9"/>
  <c r="L205" i="8"/>
  <c r="L201" i="9"/>
  <c r="L197" i="9"/>
  <c r="L189" i="7"/>
  <c r="L185" i="8"/>
  <c r="L181" i="9"/>
  <c r="L174" i="8"/>
  <c r="L156" i="8"/>
  <c r="L165" i="8"/>
  <c r="L153" i="8"/>
  <c r="L189" i="8"/>
  <c r="L180" i="7"/>
  <c r="L148" i="9"/>
  <c r="L173" i="8"/>
  <c r="L196" i="9"/>
  <c r="L191" i="9"/>
  <c r="L178" i="7"/>
  <c r="L158" i="7"/>
  <c r="L173" i="9"/>
  <c r="L165" i="9"/>
  <c r="L190" i="7"/>
  <c r="L164" i="9"/>
  <c r="L158" i="8"/>
  <c r="L187" i="9"/>
  <c r="L203" i="9"/>
  <c r="L195" i="9"/>
  <c r="L192" i="8"/>
  <c r="L177" i="7"/>
  <c r="L161" i="7"/>
  <c r="L171" i="7"/>
  <c r="L155" i="7"/>
  <c r="L199" i="9"/>
  <c r="L170" i="9"/>
  <c r="L154" i="9"/>
  <c r="L184" i="8"/>
  <c r="L178" i="9"/>
  <c r="L175" i="7"/>
  <c r="L167" i="7"/>
  <c r="L159" i="7"/>
  <c r="L151" i="7"/>
  <c r="L200" i="8"/>
  <c r="L196" i="7"/>
  <c r="L194" i="8"/>
  <c r="L190" i="8"/>
  <c r="L183" i="7"/>
  <c r="L181" i="7"/>
  <c r="L180" i="8"/>
  <c r="L168" i="8"/>
  <c r="L164" i="7"/>
  <c r="L152" i="8"/>
  <c r="L148" i="7"/>
  <c r="L175" i="9"/>
  <c r="L167" i="9"/>
  <c r="L162" i="7"/>
  <c r="L159" i="9"/>
  <c r="L151" i="9"/>
  <c r="L204" i="8"/>
  <c r="L199" i="7"/>
  <c r="L191" i="7"/>
  <c r="L183" i="9"/>
  <c r="L179" i="7"/>
  <c r="L162" i="9"/>
  <c r="L206" i="8"/>
  <c r="L203" i="7"/>
  <c r="L195" i="7"/>
  <c r="L187" i="7"/>
  <c r="L186" i="8"/>
  <c r="L170" i="7"/>
  <c r="L163" i="7"/>
  <c r="L154" i="7"/>
  <c r="L179" i="9"/>
  <c r="L171" i="9"/>
  <c r="L155" i="9"/>
  <c r="L206" i="9"/>
  <c r="L204" i="7"/>
  <c r="L200" i="7"/>
  <c r="L194" i="9"/>
  <c r="L192" i="7"/>
  <c r="L186" i="9"/>
  <c r="L184" i="7"/>
  <c r="L168" i="9"/>
  <c r="L152" i="9"/>
  <c r="L176" i="7"/>
  <c r="L160" i="7"/>
</calcChain>
</file>

<file path=xl/sharedStrings.xml><?xml version="1.0" encoding="utf-8"?>
<sst xmlns="http://schemas.openxmlformats.org/spreadsheetml/2006/main" count="2393" uniqueCount="206">
  <si>
    <t>Kies uw taal</t>
  </si>
  <si>
    <t>Wählen Sie ihre Sprache</t>
  </si>
  <si>
    <t>Choose your language</t>
  </si>
  <si>
    <t>Choisissez votre langue</t>
  </si>
  <si>
    <t>Totaal</t>
  </si>
  <si>
    <t>Periode</t>
  </si>
  <si>
    <t>PDF</t>
  </si>
  <si>
    <t>XBRL</t>
  </si>
  <si>
    <t>Période</t>
  </si>
  <si>
    <t>Period</t>
  </si>
  <si>
    <r>
      <rPr>
        <u/>
        <sz val="8"/>
        <color theme="1"/>
        <rFont val="Verdana"/>
        <family val="2"/>
      </rPr>
      <t>Quelle:</t>
    </r>
    <r>
      <rPr>
        <sz val="8"/>
        <color theme="1"/>
        <rFont val="Verdana"/>
        <family val="2"/>
      </rPr>
      <t xml:space="preserve"> Bilanzzentrale der belgischen Nationalbank.</t>
    </r>
  </si>
  <si>
    <r>
      <rPr>
        <u/>
        <sz val="8"/>
        <color theme="1"/>
        <rFont val="Verdana"/>
        <family val="2"/>
      </rPr>
      <t>Source:</t>
    </r>
    <r>
      <rPr>
        <sz val="8"/>
        <color theme="1"/>
        <rFont val="Verdana"/>
        <family val="2"/>
      </rPr>
      <t xml:space="preserve"> Centrale des bilans de la Banque nationale de Belgique.</t>
    </r>
  </si>
  <si>
    <r>
      <rPr>
        <u/>
        <sz val="8"/>
        <color theme="1"/>
        <rFont val="Verdana"/>
        <family val="2"/>
      </rPr>
      <t>Bron:</t>
    </r>
    <r>
      <rPr>
        <sz val="8"/>
        <color theme="1"/>
        <rFont val="Verdana"/>
        <family val="2"/>
      </rPr>
      <t xml:space="preserve"> Balanscentrale van de Nationale Bank van België.</t>
    </r>
  </si>
  <si>
    <r>
      <rPr>
        <u/>
        <sz val="8"/>
        <color theme="1"/>
        <rFont val="Verdana"/>
        <family val="2"/>
      </rPr>
      <t>Source:</t>
    </r>
    <r>
      <rPr>
        <sz val="8"/>
        <color theme="1"/>
        <rFont val="Verdana"/>
        <family val="2"/>
      </rPr>
      <t xml:space="preserve"> Central Balance Sheet Office of the National Bank of Belgium.</t>
    </r>
  </si>
  <si>
    <t>Aantal bij de Nationale Bank neergelegde jaarrekeningen</t>
  </si>
  <si>
    <t>verkort</t>
  </si>
  <si>
    <t>volledig</t>
  </si>
  <si>
    <t>ander</t>
  </si>
  <si>
    <t>totaal</t>
  </si>
  <si>
    <t>Verenig. / stichtingen</t>
  </si>
  <si>
    <t>Tabel 1. Aantal neergelegde jaarrekeningen per model van de jaarrekening</t>
  </si>
  <si>
    <t>papier</t>
  </si>
  <si>
    <t>Nombre de comptes annuels déposés auprès de la Banque nationale</t>
  </si>
  <si>
    <t>Anzahl bei der Nationalbank hinterlegter Jahresabschlüsse</t>
  </si>
  <si>
    <t>Number of annual accounts filed with the National Bank</t>
  </si>
  <si>
    <t>Tableau 1. Nombre de comptes annuels déposés par modèle des comptes annuels</t>
  </si>
  <si>
    <t>Tabelle 1. Anzahl hinterlegter Jahresabschlüsse nach Jahresabschlussmodell</t>
  </si>
  <si>
    <t>Table 1. Number of annual accounts filed by model of annual accounts</t>
  </si>
  <si>
    <t>total</t>
  </si>
  <si>
    <t>Total</t>
  </si>
  <si>
    <t>abrégé</t>
  </si>
  <si>
    <t>complet</t>
  </si>
  <si>
    <t>autre</t>
  </si>
  <si>
    <t>verkürzt</t>
  </si>
  <si>
    <t>vollständig</t>
  </si>
  <si>
    <t>Vereinig. / Stiftungen</t>
  </si>
  <si>
    <t>Papier</t>
  </si>
  <si>
    <t>insgesamt</t>
  </si>
  <si>
    <t>Insgesamt</t>
  </si>
  <si>
    <t>paper</t>
  </si>
  <si>
    <t>abbreviated</t>
  </si>
  <si>
    <t>full</t>
  </si>
  <si>
    <t>other</t>
  </si>
  <si>
    <t>Tabel 2. Aantal neergelegde jaarrekeningen per aanbiedingsformaat</t>
  </si>
  <si>
    <t>Tableau 2. Nombre de comptes annuels déposés par format de présentation</t>
  </si>
  <si>
    <t>Tabelle 2. Anzahl hinterlegter Jahresabschlüsse nach Darstellungsformat</t>
  </si>
  <si>
    <t>Table 2. Number of annual accounts filed per presentation format</t>
  </si>
  <si>
    <t>Assoc. / foundations</t>
  </si>
  <si>
    <t>Associat. / fondations</t>
  </si>
  <si>
    <t>2014/11</t>
  </si>
  <si>
    <t>2014/12</t>
  </si>
  <si>
    <t>2015/01</t>
  </si>
  <si>
    <t>2015/02</t>
  </si>
  <si>
    <t>2015/03</t>
  </si>
  <si>
    <t>2015/04</t>
  </si>
  <si>
    <t>2015/05</t>
  </si>
  <si>
    <t>2015/06</t>
  </si>
  <si>
    <t>2015/07</t>
  </si>
  <si>
    <t>2015/08</t>
  </si>
  <si>
    <t>2015/09</t>
  </si>
  <si>
    <t>2015/10</t>
  </si>
  <si>
    <t>2015/11</t>
  </si>
  <si>
    <t>2015/12</t>
  </si>
  <si>
    <t>2016/01</t>
  </si>
  <si>
    <t>2016/02</t>
  </si>
  <si>
    <t>2016/03</t>
  </si>
  <si>
    <t>2016/04</t>
  </si>
  <si>
    <t>2016/05</t>
  </si>
  <si>
    <t>2016/06</t>
  </si>
  <si>
    <t>2016/07</t>
  </si>
  <si>
    <t>2016/08</t>
  </si>
  <si>
    <t>2016/09</t>
  </si>
  <si>
    <t>2016/10</t>
  </si>
  <si>
    <t>2016/11</t>
  </si>
  <si>
    <t>2016/12</t>
  </si>
  <si>
    <t>micro</t>
  </si>
  <si>
    <t>Mikro</t>
  </si>
  <si>
    <t>***</t>
  </si>
  <si>
    <t>2017/01</t>
  </si>
  <si>
    <t>2017/02</t>
  </si>
  <si>
    <t>2017/03</t>
  </si>
  <si>
    <t>2017/04</t>
  </si>
  <si>
    <t>2017/05</t>
  </si>
  <si>
    <t>2017/06</t>
  </si>
  <si>
    <t>2017/07</t>
  </si>
  <si>
    <t>2017/08</t>
  </si>
  <si>
    <t>2017/09</t>
  </si>
  <si>
    <t>2017/10</t>
  </si>
  <si>
    <t>2017/11</t>
  </si>
  <si>
    <t>2017/12</t>
  </si>
  <si>
    <t>2018/01</t>
  </si>
  <si>
    <t>2018/02</t>
  </si>
  <si>
    <t>2018/03</t>
  </si>
  <si>
    <t>2018/04</t>
  </si>
  <si>
    <t>2018/05</t>
  </si>
  <si>
    <t>2018/06</t>
  </si>
  <si>
    <t>2018/07</t>
  </si>
  <si>
    <t>2007/04</t>
  </si>
  <si>
    <t>2007/05</t>
  </si>
  <si>
    <t>2007/06</t>
  </si>
  <si>
    <t>2007/07</t>
  </si>
  <si>
    <t>2007/08</t>
  </si>
  <si>
    <t>2007/10</t>
  </si>
  <si>
    <t>2007/09</t>
  </si>
  <si>
    <t>2007/11</t>
  </si>
  <si>
    <t>2007/12</t>
  </si>
  <si>
    <t>2018/08</t>
  </si>
  <si>
    <t>2018/09</t>
  </si>
  <si>
    <t>2018/10</t>
  </si>
  <si>
    <t>2018/11</t>
  </si>
  <si>
    <t>2018/12</t>
  </si>
  <si>
    <t>Vennoot-schappen</t>
  </si>
  <si>
    <t>Sociétés</t>
  </si>
  <si>
    <t>Companies</t>
  </si>
  <si>
    <t>2019/01</t>
  </si>
  <si>
    <t>Gesellschaft</t>
  </si>
  <si>
    <t>2019/02</t>
  </si>
  <si>
    <t>2019/03</t>
  </si>
  <si>
    <t>2019/04</t>
  </si>
  <si>
    <t>2019/05</t>
  </si>
  <si>
    <t>2019/06</t>
  </si>
  <si>
    <t>2019/07</t>
  </si>
  <si>
    <t>2019/08</t>
  </si>
  <si>
    <t>2019/09</t>
  </si>
  <si>
    <t>2019/10</t>
  </si>
  <si>
    <t>2019/11</t>
  </si>
  <si>
    <t>2019/12</t>
  </si>
  <si>
    <t>2020/01</t>
  </si>
  <si>
    <t>2020/02</t>
  </si>
  <si>
    <t>2020/03</t>
  </si>
  <si>
    <t>2020/04</t>
  </si>
  <si>
    <t>2020/05</t>
  </si>
  <si>
    <t>2020/06</t>
  </si>
  <si>
    <t>2020/07</t>
  </si>
  <si>
    <t>2020/08</t>
  </si>
  <si>
    <t>2020/09</t>
  </si>
  <si>
    <t>2020/10</t>
  </si>
  <si>
    <t>2020/11</t>
  </si>
  <si>
    <t>2020/12</t>
  </si>
  <si>
    <t>2021/01</t>
  </si>
  <si>
    <t>2021/02</t>
  </si>
  <si>
    <t>micro kapitaalvol</t>
  </si>
  <si>
    <t>micro kapitaalloos</t>
  </si>
  <si>
    <t>verkort kapitaalvol</t>
  </si>
  <si>
    <t>verkort kapitaalloos</t>
  </si>
  <si>
    <t>volledig kapitaalvol</t>
  </si>
  <si>
    <t>volledig kapitaalloos</t>
  </si>
  <si>
    <t>micro    sans capital</t>
  </si>
  <si>
    <t>micro        avec capital</t>
  </si>
  <si>
    <t>abrégé    avec capital</t>
  </si>
  <si>
    <t>abrégé   sans capital</t>
  </si>
  <si>
    <t>complet avec capital</t>
  </si>
  <si>
    <t>complet   sans capital</t>
  </si>
  <si>
    <t>Mikro       mit Kapital</t>
  </si>
  <si>
    <t>Mikro     ohne Kapital</t>
  </si>
  <si>
    <t>verkürzt   mit Kapital</t>
  </si>
  <si>
    <t>verkürzt  ohne Kapital</t>
  </si>
  <si>
    <t>vollständig mit Kapital</t>
  </si>
  <si>
    <t>vollständig ohne Kapital</t>
  </si>
  <si>
    <t>micro     with capital</t>
  </si>
  <si>
    <t>abbreviated with capital</t>
  </si>
  <si>
    <t>abbreviated without capital</t>
  </si>
  <si>
    <t>full         with capital</t>
  </si>
  <si>
    <t>micro     without capital</t>
  </si>
  <si>
    <t>full         without capital</t>
  </si>
  <si>
    <t>2021/03</t>
  </si>
  <si>
    <t>2021/04</t>
  </si>
  <si>
    <t>2021/05</t>
  </si>
  <si>
    <t>2021/06</t>
  </si>
  <si>
    <t>2021/07</t>
  </si>
  <si>
    <t>2021/08</t>
  </si>
  <si>
    <t>2021/09</t>
  </si>
  <si>
    <t>2021/10</t>
  </si>
  <si>
    <t>2021/11</t>
  </si>
  <si>
    <t>2021/12</t>
  </si>
  <si>
    <t>2022/01</t>
  </si>
  <si>
    <t>2022/02</t>
  </si>
  <si>
    <t>2022/03</t>
  </si>
  <si>
    <t>2022/04</t>
  </si>
  <si>
    <t>2022/05</t>
  </si>
  <si>
    <t>2022/06</t>
  </si>
  <si>
    <t>2022/07</t>
  </si>
  <si>
    <t>2022/08</t>
  </si>
  <si>
    <t>2022/09</t>
  </si>
  <si>
    <t>2022/10</t>
  </si>
  <si>
    <t>ZIP</t>
  </si>
  <si>
    <t>2022/11</t>
  </si>
  <si>
    <t>2022/12</t>
  </si>
  <si>
    <t>2023/01</t>
  </si>
  <si>
    <t>2023/02</t>
  </si>
  <si>
    <t>2023/03</t>
  </si>
  <si>
    <t>2023/04</t>
  </si>
  <si>
    <t>2023/05</t>
  </si>
  <si>
    <t>2023/06</t>
  </si>
  <si>
    <t>2023/07</t>
  </si>
  <si>
    <t>2023/08</t>
  </si>
  <si>
    <t>2023/09</t>
  </si>
  <si>
    <t>2023/10</t>
  </si>
  <si>
    <t>2023/11</t>
  </si>
  <si>
    <t>2023/12</t>
  </si>
  <si>
    <t>2024/01</t>
  </si>
  <si>
    <t>2024/02</t>
  </si>
  <si>
    <t>2024/03</t>
  </si>
  <si>
    <t>2024/04</t>
  </si>
  <si>
    <t>2024/05</t>
  </si>
  <si>
    <t>2024/06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</si>
</sst>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"/>
  </numFmts>
  <fonts count="15" x14ac:knownFonts="1"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2"/>
      <color theme="4" tint="-0.249977111117893"/>
      <name val="Verdana"/>
      <family val="2"/>
    </font>
    <font>
      <b/>
      <sz val="10"/>
      <color theme="0"/>
      <name val="Verdana"/>
      <family val="2"/>
    </font>
    <font>
      <b/>
      <sz val="9"/>
      <color theme="0"/>
      <name val="Verdana"/>
      <family val="2"/>
    </font>
    <font>
      <sz val="8"/>
      <color theme="1"/>
      <name val="Verdana"/>
      <family val="2"/>
    </font>
    <font>
      <u/>
      <sz val="8"/>
      <color theme="1"/>
      <name val="Verdana"/>
      <family val="2"/>
    </font>
    <font>
      <sz val="8"/>
      <color rgb="FF000000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Verdana"/>
      <family val="2"/>
    </font>
    <font>
      <b/>
      <sz val="12"/>
      <color rgb="FF333333"/>
      <name val="Verdana"/>
      <family val="2"/>
    </font>
    <font>
      <sz val="10"/>
      <color rgb="FFFF0000"/>
      <name val="Verdana"/>
      <family val="2"/>
    </font>
    <font>
      <sz val="10"/>
      <color theme="1"/>
      <name val="Arial"/>
      <family val="2"/>
    </font>
    <font>
      <sz val="11"/>
      <color rgb="FF000000"/>
      <name val="Calibri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4" borderId="0" xfId="0" applyFont="1" applyFill="1" applyAlignment="1">
      <alignment horizontal="right" indent="1"/>
    </xf>
    <xf numFmtId="0" fontId="1" fillId="4" borderId="0" xfId="0" applyFont="1" applyFill="1"/>
    <xf numFmtId="0" fontId="1" fillId="2" borderId="0" xfId="0" applyFont="1" applyFill="1"/>
    <xf numFmtId="3" fontId="1" fillId="3" borderId="1" xfId="0" applyNumberFormat="1" applyFont="1" applyFill="1" applyBorder="1"/>
    <xf numFmtId="0" fontId="5" fillId="0" borderId="0" xfId="0" applyFont="1"/>
    <xf numFmtId="164" fontId="3" fillId="2" borderId="2" xfId="0" applyNumberFormat="1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/>
    </xf>
    <xf numFmtId="0" fontId="8" fillId="0" borderId="0" xfId="0" applyFont="1"/>
    <xf numFmtId="164" fontId="4" fillId="2" borderId="2" xfId="0" applyNumberFormat="1" applyFont="1" applyFill="1" applyBorder="1" applyAlignment="1">
      <alignment horizontal="center" vertical="top" wrapText="1"/>
    </xf>
    <xf numFmtId="164" fontId="1" fillId="5" borderId="1" xfId="0" applyNumberFormat="1" applyFont="1" applyFill="1" applyBorder="1"/>
    <xf numFmtId="3" fontId="1" fillId="5" borderId="1" xfId="0" applyNumberFormat="1" applyFont="1" applyFill="1" applyBorder="1"/>
    <xf numFmtId="3" fontId="1" fillId="6" borderId="1" xfId="0" applyNumberFormat="1" applyFont="1" applyFill="1" applyBorder="1"/>
    <xf numFmtId="164" fontId="4" fillId="2" borderId="3" xfId="0" applyNumberFormat="1" applyFont="1" applyFill="1" applyBorder="1" applyAlignment="1">
      <alignment horizontal="center" vertical="top" wrapText="1"/>
    </xf>
    <xf numFmtId="0" fontId="9" fillId="0" borderId="0" xfId="0" applyFont="1"/>
    <xf numFmtId="0" fontId="10" fillId="0" borderId="0" xfId="0" applyFont="1"/>
    <xf numFmtId="3" fontId="1" fillId="0" borderId="0" xfId="0" applyNumberFormat="1" applyFont="1"/>
    <xf numFmtId="0" fontId="11" fillId="0" borderId="0" xfId="0" applyFont="1"/>
    <xf numFmtId="3" fontId="11" fillId="0" borderId="0" xfId="0" applyNumberFormat="1" applyFont="1"/>
    <xf numFmtId="164" fontId="1" fillId="5" borderId="1" xfId="0" applyNumberFormat="1" applyFont="1" applyFill="1" applyBorder="1" applyAlignment="1">
      <alignment horizontal="right"/>
    </xf>
    <xf numFmtId="164" fontId="1" fillId="5" borderId="3" xfId="0" applyNumberFormat="1" applyFont="1" applyFill="1" applyBorder="1" applyAlignment="1">
      <alignment horizontal="right"/>
    </xf>
    <xf numFmtId="3" fontId="1" fillId="3" borderId="3" xfId="0" applyNumberFormat="1" applyFont="1" applyFill="1" applyBorder="1"/>
    <xf numFmtId="3" fontId="1" fillId="3" borderId="3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center" wrapText="1"/>
    </xf>
    <xf numFmtId="3" fontId="1" fillId="3" borderId="1" xfId="0" applyNumberFormat="1" applyFont="1" applyFill="1" applyBorder="1" applyAlignme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3" fontId="1" fillId="3" borderId="1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3" fontId="1" fillId="3" borderId="3" xfId="0" applyNumberFormat="1" applyFont="1" applyFill="1" applyBorder="1" applyAlignment="1">
      <alignment horizontal="right" vertical="center"/>
    </xf>
    <xf numFmtId="3" fontId="1" fillId="6" borderId="3" xfId="0" applyNumberFormat="1" applyFont="1" applyFill="1" applyBorder="1"/>
    <xf numFmtId="3" fontId="1" fillId="5" borderId="3" xfId="0" applyNumberFormat="1" applyFont="1" applyFill="1" applyBorder="1"/>
    <xf numFmtId="164" fontId="1" fillId="5" borderId="3" xfId="0" quotePrefix="1" applyNumberFormat="1" applyFont="1" applyFill="1" applyBorder="1" applyAlignment="1">
      <alignment horizontal="right"/>
    </xf>
    <xf numFmtId="9" fontId="1" fillId="0" borderId="0" xfId="1" applyFont="1"/>
    <xf numFmtId="164" fontId="3" fillId="2" borderId="3" xfId="0" applyNumberFormat="1" applyFont="1" applyFill="1" applyBorder="1" applyAlignment="1">
      <alignment horizontal="center" wrapText="1"/>
    </xf>
    <xf numFmtId="3" fontId="1" fillId="3" borderId="3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13" fillId="0" borderId="4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FR1'!A9"/><Relationship Id="rId2" Type="http://schemas.openxmlformats.org/officeDocument/2006/relationships/hyperlink" Target="#'NL1'!A9"/><Relationship Id="rId1" Type="http://schemas.openxmlformats.org/officeDocument/2006/relationships/image" Target="../media/image1.jpeg"/><Relationship Id="rId5" Type="http://schemas.openxmlformats.org/officeDocument/2006/relationships/hyperlink" Target="#'EN1'!A9"/><Relationship Id="rId4" Type="http://schemas.openxmlformats.org/officeDocument/2006/relationships/hyperlink" Target="#'DE1'!A9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EN1'!A6"/><Relationship Id="rId2" Type="http://schemas.openxmlformats.org/officeDocument/2006/relationships/hyperlink" Target="#'DE1'!A6"/><Relationship Id="rId1" Type="http://schemas.openxmlformats.org/officeDocument/2006/relationships/hyperlink" Target="#'FR1'!A6"/><Relationship Id="rId5" Type="http://schemas.openxmlformats.org/officeDocument/2006/relationships/hyperlink" Target="#'NL2'!A6"/><Relationship Id="rId4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EN2'!A6"/><Relationship Id="rId2" Type="http://schemas.openxmlformats.org/officeDocument/2006/relationships/hyperlink" Target="#'DE2'!A6"/><Relationship Id="rId1" Type="http://schemas.openxmlformats.org/officeDocument/2006/relationships/hyperlink" Target="#'FR2'!A6"/><Relationship Id="rId5" Type="http://schemas.openxmlformats.org/officeDocument/2006/relationships/hyperlink" Target="#'NL1'!A6"/><Relationship Id="rId4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NL1'!A6"/><Relationship Id="rId2" Type="http://schemas.openxmlformats.org/officeDocument/2006/relationships/hyperlink" Target="#'EN1'!A6"/><Relationship Id="rId1" Type="http://schemas.openxmlformats.org/officeDocument/2006/relationships/image" Target="../media/image3.gif"/><Relationship Id="rId5" Type="http://schemas.openxmlformats.org/officeDocument/2006/relationships/hyperlink" Target="#'FR2'!A6"/><Relationship Id="rId4" Type="http://schemas.openxmlformats.org/officeDocument/2006/relationships/hyperlink" Target="#'DE1'!A6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NL2'!A6"/><Relationship Id="rId2" Type="http://schemas.openxmlformats.org/officeDocument/2006/relationships/hyperlink" Target="#'EN2'!A6"/><Relationship Id="rId1" Type="http://schemas.openxmlformats.org/officeDocument/2006/relationships/image" Target="../media/image3.gif"/><Relationship Id="rId5" Type="http://schemas.openxmlformats.org/officeDocument/2006/relationships/hyperlink" Target="#'FR1'!A6"/><Relationship Id="rId4" Type="http://schemas.openxmlformats.org/officeDocument/2006/relationships/hyperlink" Target="#'DE2'!A6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EN1'!A6"/><Relationship Id="rId2" Type="http://schemas.openxmlformats.org/officeDocument/2006/relationships/hyperlink" Target="#'FR1'!A6"/><Relationship Id="rId1" Type="http://schemas.openxmlformats.org/officeDocument/2006/relationships/image" Target="../media/image4.gif"/><Relationship Id="rId5" Type="http://schemas.openxmlformats.org/officeDocument/2006/relationships/hyperlink" Target="#'DE2'!A6"/><Relationship Id="rId4" Type="http://schemas.openxmlformats.org/officeDocument/2006/relationships/hyperlink" Target="#'NL1'!A6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EN2'!A6"/><Relationship Id="rId2" Type="http://schemas.openxmlformats.org/officeDocument/2006/relationships/hyperlink" Target="#'FR2'!A6"/><Relationship Id="rId1" Type="http://schemas.openxmlformats.org/officeDocument/2006/relationships/image" Target="../media/image4.gif"/><Relationship Id="rId5" Type="http://schemas.openxmlformats.org/officeDocument/2006/relationships/hyperlink" Target="#'DE1'!A6"/><Relationship Id="rId4" Type="http://schemas.openxmlformats.org/officeDocument/2006/relationships/hyperlink" Target="#'NL2'!A6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DE1'!A6"/><Relationship Id="rId2" Type="http://schemas.openxmlformats.org/officeDocument/2006/relationships/hyperlink" Target="#'FR1'!A6"/><Relationship Id="rId1" Type="http://schemas.openxmlformats.org/officeDocument/2006/relationships/image" Target="../media/image5.gif"/><Relationship Id="rId5" Type="http://schemas.openxmlformats.org/officeDocument/2006/relationships/hyperlink" Target="#'EN2'!A6"/><Relationship Id="rId4" Type="http://schemas.openxmlformats.org/officeDocument/2006/relationships/hyperlink" Target="#'NL1'!A6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DE2'!A6"/><Relationship Id="rId2" Type="http://schemas.openxmlformats.org/officeDocument/2006/relationships/hyperlink" Target="#'FR2'!A6"/><Relationship Id="rId1" Type="http://schemas.openxmlformats.org/officeDocument/2006/relationships/image" Target="../media/image5.gif"/><Relationship Id="rId5" Type="http://schemas.openxmlformats.org/officeDocument/2006/relationships/hyperlink" Target="#'EN1'!A6"/><Relationship Id="rId4" Type="http://schemas.openxmlformats.org/officeDocument/2006/relationships/hyperlink" Target="#'NL2'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0</xdr:colOff>
      <xdr:row>20</xdr:row>
      <xdr:rowOff>1</xdr:rowOff>
    </xdr:to>
    <xdr:pic>
      <xdr:nvPicPr>
        <xdr:cNvPr id="7" name="Picture 6" descr="intro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7651750" cy="25400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161924</xdr:rowOff>
    </xdr:from>
    <xdr:to>
      <xdr:col>2</xdr:col>
      <xdr:colOff>0</xdr:colOff>
      <xdr:row>6</xdr:row>
      <xdr:rowOff>161924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81250" y="323849"/>
          <a:ext cx="2381250" cy="485775"/>
        </a:xfrm>
        <a:prstGeom prst="roundRect">
          <a:avLst/>
        </a:prstGeom>
        <a:gradFill flip="none" rotWithShape="1">
          <a:gsLst>
            <a:gs pos="50000">
              <a:srgbClr val="FFC000"/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1200">
              <a:latin typeface="Verdana" pitchFamily="34" charset="0"/>
            </a:rPr>
            <a:t>Nederlands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2</xdr:col>
      <xdr:colOff>0</xdr:colOff>
      <xdr:row>11</xdr:row>
      <xdr:rowOff>0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381250" y="971550"/>
          <a:ext cx="2381250" cy="485775"/>
        </a:xfrm>
        <a:prstGeom prst="roundRect">
          <a:avLst/>
        </a:prstGeom>
        <a:gradFill flip="none" rotWithShape="1">
          <a:gsLst>
            <a:gs pos="50000">
              <a:schemeClr val="tx2">
                <a:lumMod val="60000"/>
                <a:lumOff val="40000"/>
              </a:schemeClr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1200">
              <a:latin typeface="Verdana" pitchFamily="34" charset="0"/>
            </a:rPr>
            <a:t>Français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381250" y="1619250"/>
          <a:ext cx="2381250" cy="485775"/>
        </a:xfrm>
        <a:prstGeom prst="roundRect">
          <a:avLst/>
        </a:prstGeom>
        <a:gradFill flip="none" rotWithShape="1">
          <a:gsLst>
            <a:gs pos="50000">
              <a:schemeClr val="bg1">
                <a:lumMod val="75000"/>
              </a:schemeClr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1200">
              <a:latin typeface="Verdana" pitchFamily="34" charset="0"/>
            </a:rPr>
            <a:t>Deutsch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381250" y="2266950"/>
          <a:ext cx="2381250" cy="485775"/>
        </a:xfrm>
        <a:prstGeom prst="roundRect">
          <a:avLst/>
        </a:prstGeom>
        <a:gradFill flip="none" rotWithShape="1">
          <a:gsLst>
            <a:gs pos="50000">
              <a:srgbClr val="FF0000"/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1200">
              <a:latin typeface="Verdana" pitchFamily="34" charset="0"/>
            </a:rPr>
            <a:t>English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15</xdr:col>
      <xdr:colOff>0</xdr:colOff>
      <xdr:row>1</xdr:row>
      <xdr:rowOff>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752975" y="0"/>
          <a:ext cx="781050" cy="161925"/>
        </a:xfrm>
        <a:prstGeom prst="roundRect">
          <a:avLst/>
        </a:prstGeom>
        <a:gradFill flip="none" rotWithShape="1">
          <a:gsLst>
            <a:gs pos="50000">
              <a:schemeClr val="tx2">
                <a:lumMod val="60000"/>
                <a:lumOff val="40000"/>
              </a:schemeClr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800">
              <a:latin typeface="Verdana" pitchFamily="34" charset="0"/>
            </a:rPr>
            <a:t>Français</a:t>
          </a:r>
        </a:p>
      </xdr:txBody>
    </xdr:sp>
    <xdr:clientData/>
  </xdr:twoCellAnchor>
  <xdr:twoCellAnchor>
    <xdr:from>
      <xdr:col>14</xdr:col>
      <xdr:colOff>0</xdr:colOff>
      <xdr:row>1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752975" y="161925"/>
          <a:ext cx="781050" cy="161925"/>
        </a:xfrm>
        <a:prstGeom prst="roundRect">
          <a:avLst/>
        </a:prstGeom>
        <a:gradFill flip="none" rotWithShape="1">
          <a:gsLst>
            <a:gs pos="50000">
              <a:schemeClr val="bg1">
                <a:lumMod val="75000"/>
              </a:schemeClr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800">
              <a:latin typeface="Verdana" pitchFamily="34" charset="0"/>
            </a:rPr>
            <a:t>Deutsch</a:t>
          </a:r>
        </a:p>
      </xdr:txBody>
    </xdr:sp>
    <xdr:clientData/>
  </xdr:twoCellAnchor>
  <xdr:twoCellAnchor>
    <xdr:from>
      <xdr:col>14</xdr:col>
      <xdr:colOff>0</xdr:colOff>
      <xdr:row>2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52975" y="323850"/>
          <a:ext cx="781050" cy="161925"/>
        </a:xfrm>
        <a:prstGeom prst="roundRect">
          <a:avLst/>
        </a:prstGeom>
        <a:gradFill flip="none" rotWithShape="1">
          <a:gsLst>
            <a:gs pos="50000">
              <a:srgbClr val="FF0000"/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800">
              <a:latin typeface="Verdana" pitchFamily="34" charset="0"/>
            </a:rPr>
            <a:t>English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777240</xdr:colOff>
      <xdr:row>3</xdr:row>
      <xdr:rowOff>0</xdr:rowOff>
    </xdr:to>
    <xdr:pic>
      <xdr:nvPicPr>
        <xdr:cNvPr id="5" name="Picture 4" descr="TopLogonl.gif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1628775" cy="485775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847724</xdr:colOff>
      <xdr:row>6</xdr:row>
      <xdr:rowOff>0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629525" y="647700"/>
          <a:ext cx="847724" cy="390525"/>
        </a:xfrm>
        <a:prstGeom prst="roundRect">
          <a:avLst/>
        </a:prstGeom>
        <a:gradFill flip="none" rotWithShape="1">
          <a:gsLst>
            <a:gs pos="50000">
              <a:srgbClr val="FFFF00"/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800">
              <a:latin typeface="Verdana" pitchFamily="34" charset="0"/>
            </a:rPr>
            <a:t>Volgende tabel =&gt;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29525" y="0"/>
          <a:ext cx="847725" cy="161925"/>
        </a:xfrm>
        <a:prstGeom prst="roundRect">
          <a:avLst/>
        </a:prstGeom>
        <a:gradFill flip="none" rotWithShape="1">
          <a:gsLst>
            <a:gs pos="50000">
              <a:schemeClr val="tx2">
                <a:lumMod val="60000"/>
                <a:lumOff val="40000"/>
              </a:schemeClr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800">
              <a:latin typeface="Verdana" pitchFamily="34" charset="0"/>
            </a:rPr>
            <a:t>Français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629525" y="161925"/>
          <a:ext cx="847725" cy="161925"/>
        </a:xfrm>
        <a:prstGeom prst="roundRect">
          <a:avLst/>
        </a:prstGeom>
        <a:gradFill flip="none" rotWithShape="1">
          <a:gsLst>
            <a:gs pos="50000">
              <a:schemeClr val="bg1">
                <a:lumMod val="75000"/>
              </a:schemeClr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800">
              <a:latin typeface="Verdana" pitchFamily="34" charset="0"/>
            </a:rPr>
            <a:t>Deutsch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629525" y="323850"/>
          <a:ext cx="847725" cy="161925"/>
        </a:xfrm>
        <a:prstGeom prst="roundRect">
          <a:avLst/>
        </a:prstGeom>
        <a:gradFill flip="none" rotWithShape="1">
          <a:gsLst>
            <a:gs pos="50000">
              <a:srgbClr val="FF0000"/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800">
              <a:latin typeface="Verdana" pitchFamily="34" charset="0"/>
            </a:rPr>
            <a:t>English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777240</xdr:colOff>
      <xdr:row>3</xdr:row>
      <xdr:rowOff>0</xdr:rowOff>
    </xdr:to>
    <xdr:pic>
      <xdr:nvPicPr>
        <xdr:cNvPr id="5" name="Picture 4" descr="TopLogonl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1628775" cy="485775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847724</xdr:colOff>
      <xdr:row>6</xdr:row>
      <xdr:rowOff>0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7629525" y="647700"/>
          <a:ext cx="847724" cy="390525"/>
        </a:xfrm>
        <a:prstGeom prst="roundRect">
          <a:avLst/>
        </a:prstGeom>
        <a:gradFill flip="none" rotWithShape="1">
          <a:gsLst>
            <a:gs pos="50000">
              <a:srgbClr val="FFFF00"/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800">
              <a:latin typeface="Verdana" pitchFamily="34" charset="0"/>
            </a:rPr>
            <a:t>&lt;= Vorige tabel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3</xdr:row>
      <xdr:rowOff>0</xdr:rowOff>
    </xdr:to>
    <xdr:pic>
      <xdr:nvPicPr>
        <xdr:cNvPr id="2" name="Picture 1" descr="TopLogofr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8775" cy="485775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2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752975" y="323850"/>
          <a:ext cx="781050" cy="161925"/>
        </a:xfrm>
        <a:prstGeom prst="roundRect">
          <a:avLst/>
        </a:prstGeom>
        <a:gradFill flip="none" rotWithShape="1">
          <a:gsLst>
            <a:gs pos="50000">
              <a:srgbClr val="FF0000"/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800">
              <a:latin typeface="Verdana" pitchFamily="34" charset="0"/>
            </a:rPr>
            <a:t>English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1</xdr:row>
      <xdr:rowOff>0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752975" y="0"/>
          <a:ext cx="781050" cy="161925"/>
        </a:xfrm>
        <a:prstGeom prst="roundRect">
          <a:avLst/>
        </a:prstGeom>
        <a:gradFill flip="none" rotWithShape="1">
          <a:gsLst>
            <a:gs pos="50000">
              <a:srgbClr val="FFC000"/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800">
              <a:latin typeface="Verdana" pitchFamily="34" charset="0"/>
            </a:rPr>
            <a:t>Nederlands</a:t>
          </a:r>
        </a:p>
      </xdr:txBody>
    </xdr:sp>
    <xdr:clientData/>
  </xdr:twoCellAnchor>
  <xdr:twoCellAnchor>
    <xdr:from>
      <xdr:col>14</xdr:col>
      <xdr:colOff>0</xdr:colOff>
      <xdr:row>1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52975" y="161925"/>
          <a:ext cx="781050" cy="161925"/>
        </a:xfrm>
        <a:prstGeom prst="roundRect">
          <a:avLst/>
        </a:prstGeom>
        <a:gradFill flip="none" rotWithShape="1">
          <a:gsLst>
            <a:gs pos="50000">
              <a:schemeClr val="bg1">
                <a:lumMod val="75000"/>
              </a:schemeClr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800">
              <a:latin typeface="Verdana" pitchFamily="34" charset="0"/>
            </a:rPr>
            <a:t>Deutsch</a:t>
          </a:r>
        </a:p>
      </xdr:txBody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847724</xdr:colOff>
      <xdr:row>6</xdr:row>
      <xdr:rowOff>0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7629525" y="647700"/>
          <a:ext cx="847724" cy="390525"/>
        </a:xfrm>
        <a:prstGeom prst="roundRect">
          <a:avLst/>
        </a:prstGeom>
        <a:gradFill flip="none" rotWithShape="1">
          <a:gsLst>
            <a:gs pos="50000">
              <a:srgbClr val="FFFF00"/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800">
              <a:latin typeface="Verdana" pitchFamily="34" charset="0"/>
            </a:rPr>
            <a:t>Tableau suivant =&gt;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3</xdr:row>
      <xdr:rowOff>0</xdr:rowOff>
    </xdr:to>
    <xdr:pic>
      <xdr:nvPicPr>
        <xdr:cNvPr id="2" name="Picture 1" descr="TopLogofr.gif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8775" cy="485775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752975" y="323850"/>
          <a:ext cx="781050" cy="161925"/>
        </a:xfrm>
        <a:prstGeom prst="roundRect">
          <a:avLst/>
        </a:prstGeom>
        <a:gradFill flip="none" rotWithShape="1">
          <a:gsLst>
            <a:gs pos="50000">
              <a:srgbClr val="FF0000"/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800">
              <a:latin typeface="Verdana" pitchFamily="34" charset="0"/>
            </a:rPr>
            <a:t>English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4752975" y="0"/>
          <a:ext cx="781050" cy="161925"/>
        </a:xfrm>
        <a:prstGeom prst="roundRect">
          <a:avLst/>
        </a:prstGeom>
        <a:gradFill flip="none" rotWithShape="1">
          <a:gsLst>
            <a:gs pos="50000">
              <a:srgbClr val="FFC000"/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800">
              <a:latin typeface="Verdana" pitchFamily="34" charset="0"/>
            </a:rPr>
            <a:t>Nederlands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752975" y="161925"/>
          <a:ext cx="781050" cy="161925"/>
        </a:xfrm>
        <a:prstGeom prst="roundRect">
          <a:avLst/>
        </a:prstGeom>
        <a:gradFill flip="none" rotWithShape="1">
          <a:gsLst>
            <a:gs pos="50000">
              <a:schemeClr val="bg1">
                <a:lumMod val="75000"/>
              </a:schemeClr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800">
              <a:latin typeface="Verdana" pitchFamily="34" charset="0"/>
            </a:rPr>
            <a:t>Deutsch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847724</xdr:colOff>
      <xdr:row>6</xdr:row>
      <xdr:rowOff>0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7629525" y="647700"/>
          <a:ext cx="847724" cy="390525"/>
        </a:xfrm>
        <a:prstGeom prst="roundRect">
          <a:avLst/>
        </a:prstGeom>
        <a:gradFill flip="none" rotWithShape="1">
          <a:gsLst>
            <a:gs pos="50000">
              <a:srgbClr val="FFFF00"/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800">
              <a:latin typeface="Verdana" pitchFamily="34" charset="0"/>
            </a:rPr>
            <a:t>&lt;= Tableau</a:t>
          </a:r>
          <a:r>
            <a:rPr lang="nl-BE" sz="800" baseline="0">
              <a:latin typeface="Verdana" pitchFamily="34" charset="0"/>
            </a:rPr>
            <a:t> précédent</a:t>
          </a:r>
          <a:endParaRPr lang="nl-BE" sz="800">
            <a:latin typeface="Verdana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0</xdr:colOff>
      <xdr:row>3</xdr:row>
      <xdr:rowOff>1904</xdr:rowOff>
    </xdr:to>
    <xdr:pic>
      <xdr:nvPicPr>
        <xdr:cNvPr id="3" name="Picture 2" descr="TopLogode.gif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1628774" cy="485774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1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752975" y="161925"/>
          <a:ext cx="781050" cy="161925"/>
        </a:xfrm>
        <a:prstGeom prst="roundRect">
          <a:avLst/>
        </a:prstGeom>
        <a:gradFill flip="none" rotWithShape="1">
          <a:gsLst>
            <a:gs pos="50000">
              <a:schemeClr val="tx2">
                <a:lumMod val="60000"/>
                <a:lumOff val="40000"/>
              </a:schemeClr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800">
              <a:latin typeface="Verdana" pitchFamily="34" charset="0"/>
            </a:rPr>
            <a:t>Français</a:t>
          </a:r>
        </a:p>
      </xdr:txBody>
    </xdr:sp>
    <xdr:clientData/>
  </xdr:twoCellAnchor>
  <xdr:twoCellAnchor>
    <xdr:from>
      <xdr:col>14</xdr:col>
      <xdr:colOff>0</xdr:colOff>
      <xdr:row>2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5" name="Rounded 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752975" y="323850"/>
          <a:ext cx="781050" cy="161925"/>
        </a:xfrm>
        <a:prstGeom prst="roundRect">
          <a:avLst/>
        </a:prstGeom>
        <a:gradFill flip="none" rotWithShape="1">
          <a:gsLst>
            <a:gs pos="50000">
              <a:srgbClr val="FF0000"/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800">
              <a:latin typeface="Verdana" pitchFamily="34" charset="0"/>
            </a:rPr>
            <a:t>English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1</xdr:row>
      <xdr:rowOff>0</xdr:rowOff>
    </xdr:to>
    <xdr:sp macro="" textlink="">
      <xdr:nvSpPr>
        <xdr:cNvPr id="6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4752975" y="0"/>
          <a:ext cx="781050" cy="161925"/>
        </a:xfrm>
        <a:prstGeom prst="roundRect">
          <a:avLst/>
        </a:prstGeom>
        <a:gradFill flip="none" rotWithShape="1">
          <a:gsLst>
            <a:gs pos="50000">
              <a:srgbClr val="FFC000"/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800">
              <a:latin typeface="Verdana" pitchFamily="34" charset="0"/>
            </a:rPr>
            <a:t>Nederlands</a:t>
          </a:r>
        </a:p>
      </xdr:txBody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847724</xdr:colOff>
      <xdr:row>6</xdr:row>
      <xdr:rowOff>0</xdr:rowOff>
    </xdr:to>
    <xdr:sp macro="" textlink="">
      <xdr:nvSpPr>
        <xdr:cNvPr id="7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7629525" y="647700"/>
          <a:ext cx="847724" cy="390525"/>
        </a:xfrm>
        <a:prstGeom prst="roundRect">
          <a:avLst/>
        </a:prstGeom>
        <a:gradFill flip="none" rotWithShape="1">
          <a:gsLst>
            <a:gs pos="50000">
              <a:srgbClr val="FFFF00"/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800">
              <a:latin typeface="Verdana" pitchFamily="34" charset="0"/>
            </a:rPr>
            <a:t>Folgende Tabelle =&gt;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0</xdr:colOff>
      <xdr:row>3</xdr:row>
      <xdr:rowOff>1904</xdr:rowOff>
    </xdr:to>
    <xdr:pic>
      <xdr:nvPicPr>
        <xdr:cNvPr id="2" name="Picture 1" descr="TopLogode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1628774" cy="485774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4752975" y="161925"/>
          <a:ext cx="781050" cy="161925"/>
        </a:xfrm>
        <a:prstGeom prst="roundRect">
          <a:avLst/>
        </a:prstGeom>
        <a:gradFill flip="none" rotWithShape="1">
          <a:gsLst>
            <a:gs pos="50000">
              <a:schemeClr val="tx2">
                <a:lumMod val="60000"/>
                <a:lumOff val="40000"/>
              </a:schemeClr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800">
              <a:latin typeface="Verdana" pitchFamily="34" charset="0"/>
            </a:rPr>
            <a:t>Français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4752975" y="323850"/>
          <a:ext cx="781050" cy="161925"/>
        </a:xfrm>
        <a:prstGeom prst="roundRect">
          <a:avLst/>
        </a:prstGeom>
        <a:gradFill flip="none" rotWithShape="1">
          <a:gsLst>
            <a:gs pos="50000">
              <a:srgbClr val="FF0000"/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800">
              <a:latin typeface="Verdana" pitchFamily="34" charset="0"/>
            </a:rPr>
            <a:t>English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4752975" y="0"/>
          <a:ext cx="781050" cy="161925"/>
        </a:xfrm>
        <a:prstGeom prst="roundRect">
          <a:avLst/>
        </a:prstGeom>
        <a:gradFill flip="none" rotWithShape="1">
          <a:gsLst>
            <a:gs pos="50000">
              <a:srgbClr val="FFC000"/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800">
              <a:latin typeface="Verdana" pitchFamily="34" charset="0"/>
            </a:rPr>
            <a:t>Nederlands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847724</xdr:colOff>
      <xdr:row>6</xdr:row>
      <xdr:rowOff>0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629525" y="647700"/>
          <a:ext cx="847724" cy="390525"/>
        </a:xfrm>
        <a:prstGeom prst="roundRect">
          <a:avLst/>
        </a:prstGeom>
        <a:gradFill flip="none" rotWithShape="1">
          <a:gsLst>
            <a:gs pos="50000">
              <a:srgbClr val="FFFF00"/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650">
              <a:latin typeface="Verdana" pitchFamily="34" charset="0"/>
            </a:rPr>
            <a:t>&lt;= Vorherigen</a:t>
          </a:r>
          <a:r>
            <a:rPr lang="nl-BE" sz="800">
              <a:latin typeface="Verdana" pitchFamily="34" charset="0"/>
            </a:rPr>
            <a:t> Tabelle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3</xdr:row>
      <xdr:rowOff>0</xdr:rowOff>
    </xdr:to>
    <xdr:pic>
      <xdr:nvPicPr>
        <xdr:cNvPr id="2" name="Picture 1" descr="TopLogoen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8775" cy="485775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1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4752975" y="161925"/>
          <a:ext cx="781050" cy="161925"/>
        </a:xfrm>
        <a:prstGeom prst="roundRect">
          <a:avLst/>
        </a:prstGeom>
        <a:gradFill flip="none" rotWithShape="1">
          <a:gsLst>
            <a:gs pos="50000">
              <a:schemeClr val="tx2">
                <a:lumMod val="60000"/>
                <a:lumOff val="40000"/>
              </a:schemeClr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800">
              <a:latin typeface="Verdana" pitchFamily="34" charset="0"/>
            </a:rPr>
            <a:t>Français</a:t>
          </a:r>
        </a:p>
      </xdr:txBody>
    </xdr:sp>
    <xdr:clientData/>
  </xdr:twoCellAnchor>
  <xdr:twoCellAnchor>
    <xdr:from>
      <xdr:col>14</xdr:col>
      <xdr:colOff>0</xdr:colOff>
      <xdr:row>2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4752975" y="323850"/>
          <a:ext cx="781050" cy="161925"/>
        </a:xfrm>
        <a:prstGeom prst="roundRect">
          <a:avLst/>
        </a:prstGeom>
        <a:gradFill flip="none" rotWithShape="1">
          <a:gsLst>
            <a:gs pos="50000">
              <a:schemeClr val="bg1">
                <a:lumMod val="75000"/>
              </a:schemeClr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800">
              <a:latin typeface="Verdana" pitchFamily="34" charset="0"/>
            </a:rPr>
            <a:t>Deutsch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0</xdr:colOff>
      <xdr:row>1</xdr:row>
      <xdr:rowOff>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4752975" y="0"/>
          <a:ext cx="781050" cy="161925"/>
        </a:xfrm>
        <a:prstGeom prst="roundRect">
          <a:avLst/>
        </a:prstGeom>
        <a:gradFill flip="none" rotWithShape="1">
          <a:gsLst>
            <a:gs pos="50000">
              <a:srgbClr val="FFC000"/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800">
              <a:latin typeface="Verdana" pitchFamily="34" charset="0"/>
            </a:rPr>
            <a:t>Nederlands</a:t>
          </a:r>
        </a:p>
      </xdr:txBody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847724</xdr:colOff>
      <xdr:row>6</xdr:row>
      <xdr:rowOff>0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7629525" y="647700"/>
          <a:ext cx="847724" cy="390525"/>
        </a:xfrm>
        <a:prstGeom prst="roundRect">
          <a:avLst/>
        </a:prstGeom>
        <a:gradFill flip="none" rotWithShape="1">
          <a:gsLst>
            <a:gs pos="50000">
              <a:srgbClr val="FFFF00"/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800">
              <a:latin typeface="Verdana" pitchFamily="34" charset="0"/>
            </a:rPr>
            <a:t>Next    table =&gt;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3</xdr:row>
      <xdr:rowOff>0</xdr:rowOff>
    </xdr:to>
    <xdr:pic>
      <xdr:nvPicPr>
        <xdr:cNvPr id="2" name="Picture 1" descr="TopLogoen.gif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28775" cy="485775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4752975" y="161925"/>
          <a:ext cx="781050" cy="161925"/>
        </a:xfrm>
        <a:prstGeom prst="roundRect">
          <a:avLst/>
        </a:prstGeom>
        <a:gradFill flip="none" rotWithShape="1">
          <a:gsLst>
            <a:gs pos="50000">
              <a:schemeClr val="tx2">
                <a:lumMod val="60000"/>
                <a:lumOff val="40000"/>
              </a:schemeClr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800">
              <a:latin typeface="Verdana" pitchFamily="34" charset="0"/>
            </a:rPr>
            <a:t>Français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4752975" y="323850"/>
          <a:ext cx="781050" cy="161925"/>
        </a:xfrm>
        <a:prstGeom prst="roundRect">
          <a:avLst/>
        </a:prstGeom>
        <a:gradFill flip="none" rotWithShape="1">
          <a:gsLst>
            <a:gs pos="50000">
              <a:schemeClr val="bg1">
                <a:lumMod val="75000"/>
              </a:schemeClr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800">
              <a:latin typeface="Verdana" pitchFamily="34" charset="0"/>
            </a:rPr>
            <a:t>Deutsch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752975" y="0"/>
          <a:ext cx="781050" cy="161925"/>
        </a:xfrm>
        <a:prstGeom prst="roundRect">
          <a:avLst/>
        </a:prstGeom>
        <a:gradFill flip="none" rotWithShape="1">
          <a:gsLst>
            <a:gs pos="50000">
              <a:srgbClr val="FFC000"/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800">
              <a:latin typeface="Verdana" pitchFamily="34" charset="0"/>
            </a:rPr>
            <a:t>Nederlands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847724</xdr:colOff>
      <xdr:row>6</xdr:row>
      <xdr:rowOff>0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7629525" y="647700"/>
          <a:ext cx="847724" cy="390525"/>
        </a:xfrm>
        <a:prstGeom prst="roundRect">
          <a:avLst/>
        </a:prstGeom>
        <a:gradFill flip="none" rotWithShape="1">
          <a:gsLst>
            <a:gs pos="50000">
              <a:srgbClr val="FFFF00"/>
            </a:gs>
            <a:gs pos="100000">
              <a:srgbClr val="E6E6E6"/>
            </a:gs>
          </a:gsLst>
          <a:lin ang="16200000" scaled="1"/>
          <a:tileRect/>
        </a:gradFill>
        <a:ln w="38100"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nl-BE" sz="750">
              <a:latin typeface="Verdana" pitchFamily="34" charset="0"/>
            </a:rPr>
            <a:t>&lt;= Previous </a:t>
          </a:r>
          <a:r>
            <a:rPr lang="nl-BE" sz="800">
              <a:latin typeface="Verdana" pitchFamily="34" charset="0"/>
            </a:rPr>
            <a:t>table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18"/>
  <sheetViews>
    <sheetView zoomScale="120" zoomScaleNormal="120" workbookViewId="0">
      <pane ySplit="20" topLeftCell="A21" activePane="bottomLeft" state="frozen"/>
      <selection pane="bottomLeft" activeCell="A21" sqref="A21"/>
    </sheetView>
  </sheetViews>
  <sheetFormatPr defaultColWidth="28.7109375" defaultRowHeight="9.9499999999999993" customHeight="1" x14ac:dyDescent="0.2"/>
  <cols>
    <col min="1" max="1" width="28.7109375" style="3"/>
    <col min="2" max="16384" width="28.7109375" style="4"/>
  </cols>
  <sheetData>
    <row r="6" spans="1:1" ht="9.9499999999999993" customHeight="1" x14ac:dyDescent="0.2">
      <c r="A6" s="3" t="s">
        <v>0</v>
      </c>
    </row>
    <row r="10" spans="1:1" ht="9.9499999999999993" customHeight="1" x14ac:dyDescent="0.2">
      <c r="A10" s="3" t="s">
        <v>3</v>
      </c>
    </row>
    <row r="14" spans="1:1" ht="9.9499999999999993" customHeight="1" x14ac:dyDescent="0.2">
      <c r="A14" s="3" t="s">
        <v>1</v>
      </c>
    </row>
    <row r="18" spans="1:1" ht="9.9499999999999993" customHeight="1" x14ac:dyDescent="0.2">
      <c r="A18" s="3" t="s">
        <v>2</v>
      </c>
    </row>
  </sheetData>
  <pageMargins left="0.78740157480314965" right="0.78740157480314965" top="0.78740157480314965" bottom="0.78740157480314965" header="0.39370078740157483" footer="0.3937007874015748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R217"/>
  <sheetViews>
    <sheetView tabSelected="1" zoomScaleNormal="100"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 activeCell="P10" sqref="P10"/>
    </sheetView>
  </sheetViews>
  <sheetFormatPr defaultColWidth="12.7109375" defaultRowHeight="12.75" x14ac:dyDescent="0.2"/>
  <cols>
    <col min="1" max="1" width="12.7109375" style="1"/>
    <col min="2" max="3" width="12.7109375" style="38"/>
    <col min="4" max="17" width="12.7109375" style="1"/>
    <col min="18" max="18" width="16.28515625" style="1" customWidth="1"/>
    <col min="19" max="16384" width="12.7109375" style="1"/>
  </cols>
  <sheetData>
    <row r="1" spans="1:15" x14ac:dyDescent="0.2">
      <c r="A1" s="5"/>
      <c r="B1" s="37"/>
      <c r="C1" s="37"/>
      <c r="D1" s="10"/>
      <c r="E1" s="10"/>
      <c r="F1" s="5"/>
      <c r="G1" s="5"/>
      <c r="H1" s="10"/>
      <c r="I1" s="10"/>
      <c r="J1" s="10"/>
      <c r="K1" s="10"/>
      <c r="L1" s="10"/>
      <c r="M1" s="5"/>
      <c r="N1" s="5"/>
      <c r="O1" s="5"/>
    </row>
    <row r="2" spans="1:15" x14ac:dyDescent="0.2">
      <c r="A2" s="5"/>
      <c r="B2" s="37"/>
      <c r="C2" s="37"/>
      <c r="D2" s="10"/>
      <c r="E2" s="10"/>
      <c r="F2" s="5"/>
      <c r="G2" s="5"/>
      <c r="H2" s="10"/>
      <c r="I2" s="10"/>
      <c r="J2" s="10"/>
      <c r="K2" s="10"/>
      <c r="L2" s="10"/>
      <c r="M2" s="5"/>
      <c r="N2" s="5"/>
      <c r="O2" s="5"/>
    </row>
    <row r="3" spans="1:15" x14ac:dyDescent="0.2">
      <c r="A3" s="5"/>
      <c r="B3" s="37"/>
      <c r="C3" s="37"/>
      <c r="D3" s="10"/>
      <c r="E3" s="10"/>
      <c r="F3" s="5"/>
      <c r="G3" s="5"/>
      <c r="H3" s="10"/>
      <c r="I3" s="10"/>
      <c r="J3" s="10"/>
      <c r="K3" s="10"/>
      <c r="L3" s="10"/>
      <c r="M3" s="5"/>
      <c r="N3" s="5"/>
      <c r="O3" s="5"/>
    </row>
    <row r="5" spans="1:15" ht="15" x14ac:dyDescent="0.2">
      <c r="A5" s="2" t="s">
        <v>14</v>
      </c>
    </row>
    <row r="6" spans="1:15" s="11" customFormat="1" ht="15.75" thickBot="1" x14ac:dyDescent="0.25">
      <c r="A6" s="17" t="s">
        <v>20</v>
      </c>
      <c r="B6" s="39"/>
      <c r="C6" s="39"/>
    </row>
    <row r="7" spans="1:15" ht="22.5" x14ac:dyDescent="0.2">
      <c r="A7" s="8" t="s">
        <v>5</v>
      </c>
      <c r="B7" s="12" t="s">
        <v>111</v>
      </c>
      <c r="C7" s="12" t="s">
        <v>111</v>
      </c>
      <c r="D7" s="12" t="s">
        <v>111</v>
      </c>
      <c r="E7" s="12" t="s">
        <v>111</v>
      </c>
      <c r="F7" s="12" t="s">
        <v>111</v>
      </c>
      <c r="G7" s="12" t="s">
        <v>111</v>
      </c>
      <c r="H7" s="12" t="s">
        <v>111</v>
      </c>
      <c r="I7" s="12" t="s">
        <v>111</v>
      </c>
      <c r="J7" s="12" t="s">
        <v>19</v>
      </c>
      <c r="K7" s="12" t="s">
        <v>19</v>
      </c>
      <c r="L7" s="12" t="s">
        <v>19</v>
      </c>
      <c r="M7" s="12" t="s">
        <v>19</v>
      </c>
      <c r="N7" s="12" t="s">
        <v>19</v>
      </c>
      <c r="O7" s="8" t="s">
        <v>4</v>
      </c>
    </row>
    <row r="8" spans="1:15" s="48" customFormat="1" ht="27.75" customHeight="1" thickBot="1" x14ac:dyDescent="0.25">
      <c r="A8" s="45"/>
      <c r="B8" s="27" t="s">
        <v>141</v>
      </c>
      <c r="C8" s="27" t="s">
        <v>142</v>
      </c>
      <c r="D8" s="27" t="s">
        <v>143</v>
      </c>
      <c r="E8" s="27" t="s">
        <v>144</v>
      </c>
      <c r="F8" s="27" t="s">
        <v>145</v>
      </c>
      <c r="G8" s="27" t="s">
        <v>146</v>
      </c>
      <c r="H8" s="27" t="s">
        <v>17</v>
      </c>
      <c r="I8" s="27" t="s">
        <v>18</v>
      </c>
      <c r="J8" s="27" t="s">
        <v>75</v>
      </c>
      <c r="K8" s="27" t="s">
        <v>15</v>
      </c>
      <c r="L8" s="27" t="s">
        <v>16</v>
      </c>
      <c r="M8" s="27" t="s">
        <v>17</v>
      </c>
      <c r="N8" s="27" t="s">
        <v>18</v>
      </c>
      <c r="O8" s="45"/>
    </row>
    <row r="9" spans="1:15" ht="13.5" thickBot="1" x14ac:dyDescent="0.25">
      <c r="A9" s="43" t="s">
        <v>205</v>
      </c>
      <c r="B9" s="40">
        <v>7062</v>
      </c>
      <c r="C9" s="40">
        <v>48361</v>
      </c>
      <c r="D9" s="24">
        <v>7582</v>
      </c>
      <c r="E9" s="24">
        <v>15821</v>
      </c>
      <c r="F9" s="24">
        <v>3482</v>
      </c>
      <c r="G9" s="24">
        <v>1065</v>
      </c>
      <c r="H9" s="24">
        <v>595</v>
      </c>
      <c r="I9" s="15">
        <f t="shared" ref="I9:I16" si="0">SUM(B9:H9)</f>
        <v>83968</v>
      </c>
      <c r="J9" s="25">
        <v>476</v>
      </c>
      <c r="K9" s="24">
        <v>1709</v>
      </c>
      <c r="L9" s="24">
        <v>582</v>
      </c>
      <c r="M9" s="24">
        <v>251</v>
      </c>
      <c r="N9" s="15">
        <f t="shared" ref="N9:N16" si="1">SUM(J9:M9)</f>
        <v>3018</v>
      </c>
      <c r="O9" s="14">
        <f t="shared" ref="O9:O10" si="2">SUM(N9,I9)</f>
        <v>86986</v>
      </c>
    </row>
    <row r="10" spans="1:15" ht="13.5" thickBot="1" x14ac:dyDescent="0.25">
      <c r="A10" s="43" t="s">
        <v>204</v>
      </c>
      <c r="B10" s="40">
        <v>2638</v>
      </c>
      <c r="C10" s="40">
        <v>12253</v>
      </c>
      <c r="D10" s="24">
        <v>2414</v>
      </c>
      <c r="E10" s="24">
        <v>4248</v>
      </c>
      <c r="F10" s="24">
        <v>1308</v>
      </c>
      <c r="G10" s="24">
        <v>311</v>
      </c>
      <c r="H10" s="24">
        <v>278</v>
      </c>
      <c r="I10" s="15">
        <f t="shared" si="0"/>
        <v>23450</v>
      </c>
      <c r="J10" s="25">
        <v>190</v>
      </c>
      <c r="K10" s="24">
        <v>588</v>
      </c>
      <c r="L10" s="24">
        <v>162</v>
      </c>
      <c r="M10" s="24">
        <v>56</v>
      </c>
      <c r="N10" s="15">
        <f t="shared" si="1"/>
        <v>996</v>
      </c>
      <c r="O10" s="14">
        <f t="shared" si="2"/>
        <v>24446</v>
      </c>
    </row>
    <row r="11" spans="1:15" ht="13.5" thickBot="1" x14ac:dyDescent="0.25">
      <c r="A11" s="43" t="s">
        <v>203</v>
      </c>
      <c r="B11" s="40">
        <v>2390</v>
      </c>
      <c r="C11" s="40">
        <v>14641</v>
      </c>
      <c r="D11" s="24">
        <v>2185</v>
      </c>
      <c r="E11" s="24">
        <v>5349</v>
      </c>
      <c r="F11" s="24">
        <v>655</v>
      </c>
      <c r="G11" s="24">
        <v>252</v>
      </c>
      <c r="H11" s="24">
        <v>187</v>
      </c>
      <c r="I11" s="15">
        <f t="shared" si="0"/>
        <v>25659</v>
      </c>
      <c r="J11" s="25">
        <v>147</v>
      </c>
      <c r="K11" s="24">
        <v>394</v>
      </c>
      <c r="L11" s="24">
        <v>85</v>
      </c>
      <c r="M11" s="24">
        <v>20</v>
      </c>
      <c r="N11" s="15">
        <f t="shared" si="1"/>
        <v>646</v>
      </c>
      <c r="O11" s="14">
        <f>SUM(N11,I11)</f>
        <v>26305</v>
      </c>
    </row>
    <row r="12" spans="1:15" ht="13.5" thickBot="1" x14ac:dyDescent="0.25">
      <c r="A12" s="43" t="s">
        <v>202</v>
      </c>
      <c r="B12" s="40">
        <v>1784</v>
      </c>
      <c r="C12" s="40">
        <v>9614</v>
      </c>
      <c r="D12" s="24">
        <v>1400</v>
      </c>
      <c r="E12" s="24">
        <v>3196</v>
      </c>
      <c r="F12" s="24">
        <v>299</v>
      </c>
      <c r="G12" s="24">
        <v>154</v>
      </c>
      <c r="H12" s="24">
        <v>73</v>
      </c>
      <c r="I12" s="15">
        <f t="shared" si="0"/>
        <v>16520</v>
      </c>
      <c r="J12" s="25">
        <v>97</v>
      </c>
      <c r="K12" s="24">
        <v>210</v>
      </c>
      <c r="L12" s="24">
        <v>47</v>
      </c>
      <c r="M12" s="24">
        <v>9</v>
      </c>
      <c r="N12" s="15">
        <f t="shared" si="1"/>
        <v>363</v>
      </c>
      <c r="O12" s="14">
        <f t="shared" ref="O12:O16" si="3">SUM(N12,I12)</f>
        <v>16883</v>
      </c>
    </row>
    <row r="13" spans="1:15" ht="13.5" thickBot="1" x14ac:dyDescent="0.25">
      <c r="A13" s="43" t="s">
        <v>201</v>
      </c>
      <c r="B13" s="40">
        <v>1932</v>
      </c>
      <c r="C13" s="40">
        <v>6971</v>
      </c>
      <c r="D13" s="24">
        <v>1145</v>
      </c>
      <c r="E13" s="24">
        <v>2289</v>
      </c>
      <c r="F13" s="24">
        <v>199</v>
      </c>
      <c r="G13" s="24">
        <v>127</v>
      </c>
      <c r="H13" s="24">
        <v>64</v>
      </c>
      <c r="I13" s="15">
        <f t="shared" si="0"/>
        <v>12727</v>
      </c>
      <c r="J13" s="25">
        <v>46</v>
      </c>
      <c r="K13" s="24">
        <v>73</v>
      </c>
      <c r="L13" s="24">
        <v>13</v>
      </c>
      <c r="M13" s="24">
        <v>1</v>
      </c>
      <c r="N13" s="15">
        <f t="shared" si="1"/>
        <v>133</v>
      </c>
      <c r="O13" s="14">
        <f t="shared" si="3"/>
        <v>12860</v>
      </c>
    </row>
    <row r="14" spans="1:15" ht="13.5" thickBot="1" x14ac:dyDescent="0.25">
      <c r="A14" s="43" t="s">
        <v>200</v>
      </c>
      <c r="B14" s="40">
        <v>3436</v>
      </c>
      <c r="C14" s="40">
        <v>16958</v>
      </c>
      <c r="D14" s="24">
        <v>2518</v>
      </c>
      <c r="E14" s="24">
        <v>6151</v>
      </c>
      <c r="F14" s="24">
        <v>376</v>
      </c>
      <c r="G14" s="24">
        <v>261</v>
      </c>
      <c r="H14" s="24">
        <v>101</v>
      </c>
      <c r="I14" s="15">
        <f t="shared" si="0"/>
        <v>29801</v>
      </c>
      <c r="J14" s="25">
        <v>41</v>
      </c>
      <c r="K14" s="24">
        <v>89</v>
      </c>
      <c r="L14" s="24">
        <v>23</v>
      </c>
      <c r="M14" s="24">
        <v>5</v>
      </c>
      <c r="N14" s="15">
        <f t="shared" si="1"/>
        <v>158</v>
      </c>
      <c r="O14" s="14">
        <f t="shared" si="3"/>
        <v>29959</v>
      </c>
    </row>
    <row r="15" spans="1:15" ht="13.5" thickBot="1" x14ac:dyDescent="0.25">
      <c r="A15" s="43" t="s">
        <v>199</v>
      </c>
      <c r="B15" s="40">
        <v>3090</v>
      </c>
      <c r="C15" s="40">
        <v>11240</v>
      </c>
      <c r="D15" s="24">
        <v>1911</v>
      </c>
      <c r="E15" s="24">
        <v>3664</v>
      </c>
      <c r="F15" s="24">
        <v>451</v>
      </c>
      <c r="G15" s="24">
        <v>214</v>
      </c>
      <c r="H15" s="24">
        <v>154</v>
      </c>
      <c r="I15" s="15">
        <f t="shared" si="0"/>
        <v>20724</v>
      </c>
      <c r="J15" s="25">
        <v>63</v>
      </c>
      <c r="K15" s="24">
        <v>109</v>
      </c>
      <c r="L15" s="24">
        <v>35</v>
      </c>
      <c r="M15" s="24">
        <v>4</v>
      </c>
      <c r="N15" s="15">
        <f t="shared" si="1"/>
        <v>211</v>
      </c>
      <c r="O15" s="14">
        <f t="shared" si="3"/>
        <v>20935</v>
      </c>
    </row>
    <row r="16" spans="1:15" ht="13.5" thickBot="1" x14ac:dyDescent="0.25">
      <c r="A16" s="43" t="s">
        <v>198</v>
      </c>
      <c r="B16" s="40">
        <v>2529</v>
      </c>
      <c r="C16" s="40">
        <v>7562</v>
      </c>
      <c r="D16" s="24">
        <v>1460</v>
      </c>
      <c r="E16" s="24">
        <v>2449</v>
      </c>
      <c r="F16" s="24">
        <v>320</v>
      </c>
      <c r="G16" s="24">
        <v>150</v>
      </c>
      <c r="H16" s="24">
        <v>138</v>
      </c>
      <c r="I16" s="15">
        <f t="shared" si="0"/>
        <v>14608</v>
      </c>
      <c r="J16" s="25">
        <v>69</v>
      </c>
      <c r="K16" s="24">
        <v>133</v>
      </c>
      <c r="L16" s="24">
        <v>33</v>
      </c>
      <c r="M16" s="24">
        <v>5</v>
      </c>
      <c r="N16" s="15">
        <f t="shared" si="1"/>
        <v>240</v>
      </c>
      <c r="O16" s="14">
        <f t="shared" si="3"/>
        <v>14848</v>
      </c>
    </row>
    <row r="17" spans="1:15" ht="13.5" thickBot="1" x14ac:dyDescent="0.25">
      <c r="A17" s="43" t="s">
        <v>197</v>
      </c>
      <c r="B17" s="40">
        <v>4979</v>
      </c>
      <c r="C17" s="40">
        <v>19190</v>
      </c>
      <c r="D17" s="24">
        <v>3383</v>
      </c>
      <c r="E17" s="24">
        <v>6533</v>
      </c>
      <c r="F17" s="24">
        <v>642</v>
      </c>
      <c r="G17" s="24">
        <v>280</v>
      </c>
      <c r="H17" s="24">
        <v>172</v>
      </c>
      <c r="I17" s="15">
        <f t="shared" ref="I17:I22" si="4">SUM(B17:H17)</f>
        <v>35179</v>
      </c>
      <c r="J17" s="25">
        <v>130</v>
      </c>
      <c r="K17" s="24">
        <v>203</v>
      </c>
      <c r="L17" s="24">
        <v>39</v>
      </c>
      <c r="M17" s="24">
        <v>7</v>
      </c>
      <c r="N17" s="15">
        <f t="shared" ref="N17:N18" si="5">SUM(J17:M17)</f>
        <v>379</v>
      </c>
      <c r="O17" s="14">
        <f t="shared" ref="O17:O18" si="6">SUM(N17,I17)</f>
        <v>35558</v>
      </c>
    </row>
    <row r="18" spans="1:15" ht="13.5" thickBot="1" x14ac:dyDescent="0.25">
      <c r="A18" s="43" t="s">
        <v>196</v>
      </c>
      <c r="B18" s="40">
        <v>6236</v>
      </c>
      <c r="C18" s="40">
        <v>20473</v>
      </c>
      <c r="D18" s="24">
        <v>3263</v>
      </c>
      <c r="E18" s="24">
        <v>5742</v>
      </c>
      <c r="F18" s="24">
        <v>596</v>
      </c>
      <c r="G18" s="24">
        <v>285</v>
      </c>
      <c r="H18" s="24">
        <v>205</v>
      </c>
      <c r="I18" s="15">
        <f t="shared" si="4"/>
        <v>36800</v>
      </c>
      <c r="J18" s="25">
        <v>155</v>
      </c>
      <c r="K18" s="24">
        <v>272</v>
      </c>
      <c r="L18" s="24">
        <v>52</v>
      </c>
      <c r="M18" s="24">
        <v>13</v>
      </c>
      <c r="N18" s="15">
        <f t="shared" si="5"/>
        <v>492</v>
      </c>
      <c r="O18" s="14">
        <f t="shared" si="6"/>
        <v>37292</v>
      </c>
    </row>
    <row r="19" spans="1:15" ht="13.5" thickBot="1" x14ac:dyDescent="0.25">
      <c r="A19" s="43" t="s">
        <v>195</v>
      </c>
      <c r="B19" s="40">
        <v>17801</v>
      </c>
      <c r="C19" s="40">
        <v>72398</v>
      </c>
      <c r="D19" s="24">
        <v>10694</v>
      </c>
      <c r="E19" s="24">
        <v>19619</v>
      </c>
      <c r="F19" s="24">
        <v>1403</v>
      </c>
      <c r="G19" s="24">
        <v>607</v>
      </c>
      <c r="H19" s="24">
        <v>399</v>
      </c>
      <c r="I19" s="15">
        <f t="shared" si="4"/>
        <v>122921</v>
      </c>
      <c r="J19" s="25">
        <v>282</v>
      </c>
      <c r="K19" s="24">
        <v>640</v>
      </c>
      <c r="L19" s="24">
        <v>77</v>
      </c>
      <c r="M19" s="24">
        <v>23</v>
      </c>
      <c r="N19" s="15">
        <f t="shared" ref="N19:N22" si="7">SUM(J19:M19)</f>
        <v>1022</v>
      </c>
      <c r="O19" s="14">
        <f t="shared" ref="O19:O22" si="8">SUM(N19,I19)</f>
        <v>123943</v>
      </c>
    </row>
    <row r="20" spans="1:15" ht="13.5" thickBot="1" x14ac:dyDescent="0.25">
      <c r="A20" s="43" t="s">
        <v>194</v>
      </c>
      <c r="B20" s="40">
        <v>10926</v>
      </c>
      <c r="C20" s="40">
        <v>61567</v>
      </c>
      <c r="D20" s="24">
        <v>11397</v>
      </c>
      <c r="E20" s="24">
        <v>22292</v>
      </c>
      <c r="F20" s="24">
        <v>4021</v>
      </c>
      <c r="G20" s="24">
        <v>1567</v>
      </c>
      <c r="H20" s="24">
        <v>702</v>
      </c>
      <c r="I20" s="15">
        <f t="shared" si="4"/>
        <v>112472</v>
      </c>
      <c r="J20" s="25">
        <v>439</v>
      </c>
      <c r="K20" s="24">
        <v>1500</v>
      </c>
      <c r="L20" s="24">
        <v>461</v>
      </c>
      <c r="M20" s="24">
        <v>179</v>
      </c>
      <c r="N20" s="15">
        <f t="shared" si="7"/>
        <v>2579</v>
      </c>
      <c r="O20" s="14">
        <f t="shared" si="8"/>
        <v>115051</v>
      </c>
    </row>
    <row r="21" spans="1:15" ht="13.5" thickBot="1" x14ac:dyDescent="0.25">
      <c r="A21" s="43" t="s">
        <v>193</v>
      </c>
      <c r="B21" s="40">
        <v>9240</v>
      </c>
      <c r="C21" s="40">
        <v>47264</v>
      </c>
      <c r="D21" s="24">
        <v>8949</v>
      </c>
      <c r="E21" s="24">
        <v>16509</v>
      </c>
      <c r="F21" s="24">
        <v>3928</v>
      </c>
      <c r="G21" s="24">
        <v>1120</v>
      </c>
      <c r="H21" s="24">
        <v>650</v>
      </c>
      <c r="I21" s="15">
        <f t="shared" si="4"/>
        <v>87660</v>
      </c>
      <c r="J21" s="25">
        <v>475</v>
      </c>
      <c r="K21" s="24">
        <v>1886</v>
      </c>
      <c r="L21" s="24">
        <v>653</v>
      </c>
      <c r="M21" s="24">
        <v>268</v>
      </c>
      <c r="N21" s="15">
        <f t="shared" si="7"/>
        <v>3282</v>
      </c>
      <c r="O21" s="14">
        <f t="shared" si="8"/>
        <v>90942</v>
      </c>
    </row>
    <row r="22" spans="1:15" ht="13.5" thickBot="1" x14ac:dyDescent="0.25">
      <c r="A22" s="43" t="s">
        <v>192</v>
      </c>
      <c r="B22" s="40">
        <v>3278</v>
      </c>
      <c r="C22" s="40">
        <v>11993</v>
      </c>
      <c r="D22" s="24">
        <v>2770</v>
      </c>
      <c r="E22" s="24">
        <v>4411</v>
      </c>
      <c r="F22" s="24">
        <v>1302</v>
      </c>
      <c r="G22" s="24">
        <v>319</v>
      </c>
      <c r="H22" s="24">
        <v>289</v>
      </c>
      <c r="I22" s="15">
        <f t="shared" si="4"/>
        <v>24362</v>
      </c>
      <c r="J22" s="25">
        <v>169</v>
      </c>
      <c r="K22" s="24">
        <v>555</v>
      </c>
      <c r="L22" s="24">
        <v>134</v>
      </c>
      <c r="M22" s="24">
        <v>49</v>
      </c>
      <c r="N22" s="15">
        <f t="shared" si="7"/>
        <v>907</v>
      </c>
      <c r="O22" s="14">
        <f t="shared" si="8"/>
        <v>25269</v>
      </c>
    </row>
    <row r="23" spans="1:15" ht="13.5" thickBot="1" x14ac:dyDescent="0.25">
      <c r="A23" s="43" t="s">
        <v>191</v>
      </c>
      <c r="B23" s="40">
        <v>2448</v>
      </c>
      <c r="C23" s="40">
        <v>11066</v>
      </c>
      <c r="D23" s="24">
        <v>2156</v>
      </c>
      <c r="E23" s="24">
        <v>4437</v>
      </c>
      <c r="F23" s="24">
        <v>565</v>
      </c>
      <c r="G23" s="24">
        <v>210</v>
      </c>
      <c r="H23" s="24">
        <v>127</v>
      </c>
      <c r="I23" s="15">
        <f t="shared" ref="I23:I26" si="9">SUM(B23:H23)</f>
        <v>21009</v>
      </c>
      <c r="J23" s="25">
        <v>149</v>
      </c>
      <c r="K23" s="24">
        <v>368</v>
      </c>
      <c r="L23" s="24">
        <v>90</v>
      </c>
      <c r="M23" s="24">
        <v>10</v>
      </c>
      <c r="N23" s="15">
        <f t="shared" ref="N23:N26" si="10">SUM(J23:M23)</f>
        <v>617</v>
      </c>
      <c r="O23" s="14">
        <f t="shared" ref="O23:O26" si="11">SUM(N23,I23)</f>
        <v>21626</v>
      </c>
    </row>
    <row r="24" spans="1:15" ht="13.5" thickBot="1" x14ac:dyDescent="0.25">
      <c r="A24" s="43" t="s">
        <v>190</v>
      </c>
      <c r="B24" s="40">
        <v>2470</v>
      </c>
      <c r="C24" s="40">
        <v>9289</v>
      </c>
      <c r="D24" s="24">
        <v>1777</v>
      </c>
      <c r="E24" s="24">
        <v>3366</v>
      </c>
      <c r="F24" s="24">
        <v>435</v>
      </c>
      <c r="G24" s="24">
        <v>166</v>
      </c>
      <c r="H24" s="24">
        <v>97</v>
      </c>
      <c r="I24" s="15">
        <f t="shared" si="9"/>
        <v>17600</v>
      </c>
      <c r="J24" s="25">
        <v>88</v>
      </c>
      <c r="K24" s="24">
        <v>281</v>
      </c>
      <c r="L24" s="24">
        <v>39</v>
      </c>
      <c r="M24" s="24">
        <v>13</v>
      </c>
      <c r="N24" s="15">
        <f t="shared" si="10"/>
        <v>421</v>
      </c>
      <c r="O24" s="14">
        <f t="shared" si="11"/>
        <v>18021</v>
      </c>
    </row>
    <row r="25" spans="1:15" ht="13.5" thickBot="1" x14ac:dyDescent="0.25">
      <c r="A25" s="43" t="s">
        <v>189</v>
      </c>
      <c r="B25" s="40">
        <v>2206</v>
      </c>
      <c r="C25" s="40">
        <v>5936</v>
      </c>
      <c r="D25" s="24">
        <v>1308</v>
      </c>
      <c r="E25" s="24">
        <v>2016</v>
      </c>
      <c r="F25" s="24">
        <v>253</v>
      </c>
      <c r="G25" s="24">
        <v>102</v>
      </c>
      <c r="H25" s="24">
        <v>66</v>
      </c>
      <c r="I25" s="15">
        <f t="shared" si="9"/>
        <v>11887</v>
      </c>
      <c r="J25" s="25">
        <v>31</v>
      </c>
      <c r="K25" s="24">
        <v>76</v>
      </c>
      <c r="L25" s="24">
        <v>17</v>
      </c>
      <c r="M25" s="24">
        <v>1</v>
      </c>
      <c r="N25" s="15">
        <f t="shared" si="10"/>
        <v>125</v>
      </c>
      <c r="O25" s="14">
        <f t="shared" si="11"/>
        <v>12012</v>
      </c>
    </row>
    <row r="26" spans="1:15" ht="13.5" thickBot="1" x14ac:dyDescent="0.25">
      <c r="A26" s="43" t="s">
        <v>188</v>
      </c>
      <c r="B26" s="40">
        <v>3911</v>
      </c>
      <c r="C26" s="40">
        <v>16009</v>
      </c>
      <c r="D26" s="24">
        <v>2725</v>
      </c>
      <c r="E26" s="24">
        <v>5920</v>
      </c>
      <c r="F26" s="24">
        <v>403</v>
      </c>
      <c r="G26" s="24">
        <v>231</v>
      </c>
      <c r="H26" s="24">
        <v>111</v>
      </c>
      <c r="I26" s="15">
        <f t="shared" si="9"/>
        <v>29310</v>
      </c>
      <c r="J26" s="25">
        <v>31</v>
      </c>
      <c r="K26" s="24">
        <v>82</v>
      </c>
      <c r="L26" s="24">
        <v>31</v>
      </c>
      <c r="M26" s="24">
        <v>12</v>
      </c>
      <c r="N26" s="15">
        <f t="shared" si="10"/>
        <v>156</v>
      </c>
      <c r="O26" s="14">
        <f t="shared" si="11"/>
        <v>29466</v>
      </c>
    </row>
    <row r="27" spans="1:15" ht="13.5" thickBot="1" x14ac:dyDescent="0.25">
      <c r="A27" s="43" t="s">
        <v>187</v>
      </c>
      <c r="B27" s="40">
        <v>3764</v>
      </c>
      <c r="C27" s="40">
        <v>10288</v>
      </c>
      <c r="D27" s="24">
        <v>2223</v>
      </c>
      <c r="E27" s="24">
        <v>3586</v>
      </c>
      <c r="F27" s="24">
        <v>494</v>
      </c>
      <c r="G27" s="24">
        <v>222</v>
      </c>
      <c r="H27" s="24">
        <v>132</v>
      </c>
      <c r="I27" s="15">
        <f t="shared" ref="I27:I36" si="12">SUM(B27:H27)</f>
        <v>20709</v>
      </c>
      <c r="J27" s="25">
        <v>69</v>
      </c>
      <c r="K27" s="24">
        <v>164</v>
      </c>
      <c r="L27" s="24">
        <v>29</v>
      </c>
      <c r="M27" s="24">
        <v>8</v>
      </c>
      <c r="N27" s="15">
        <f t="shared" ref="N27:N28" si="13">SUM(J27:M27)</f>
        <v>270</v>
      </c>
      <c r="O27" s="14">
        <f t="shared" ref="O27:O28" si="14">SUM(N27,I27)</f>
        <v>20979</v>
      </c>
    </row>
    <row r="28" spans="1:15" ht="13.5" thickBot="1" x14ac:dyDescent="0.25">
      <c r="A28" s="43" t="s">
        <v>186</v>
      </c>
      <c r="B28" s="40">
        <v>3388</v>
      </c>
      <c r="C28" s="40">
        <v>8819</v>
      </c>
      <c r="D28" s="24">
        <v>2099</v>
      </c>
      <c r="E28" s="24">
        <v>3152</v>
      </c>
      <c r="F28" s="24">
        <v>392</v>
      </c>
      <c r="G28" s="24">
        <v>180</v>
      </c>
      <c r="H28" s="24">
        <v>125</v>
      </c>
      <c r="I28" s="15">
        <f t="shared" si="12"/>
        <v>18155</v>
      </c>
      <c r="J28" s="25">
        <v>51</v>
      </c>
      <c r="K28" s="24">
        <v>143</v>
      </c>
      <c r="L28" s="24">
        <v>24</v>
      </c>
      <c r="M28" s="24">
        <v>5</v>
      </c>
      <c r="N28" s="15">
        <f t="shared" si="13"/>
        <v>223</v>
      </c>
      <c r="O28" s="14">
        <f t="shared" si="14"/>
        <v>18378</v>
      </c>
    </row>
    <row r="29" spans="1:15" ht="13.5" thickBot="1" x14ac:dyDescent="0.25">
      <c r="A29" s="43" t="s">
        <v>184</v>
      </c>
      <c r="B29" s="40">
        <v>5353</v>
      </c>
      <c r="C29" s="40">
        <v>15761</v>
      </c>
      <c r="D29" s="24">
        <v>3522</v>
      </c>
      <c r="E29" s="24">
        <v>5539</v>
      </c>
      <c r="F29" s="24">
        <v>574</v>
      </c>
      <c r="G29" s="24">
        <v>241</v>
      </c>
      <c r="H29" s="24">
        <v>155</v>
      </c>
      <c r="I29" s="15">
        <f t="shared" si="12"/>
        <v>31145</v>
      </c>
      <c r="J29" s="25">
        <v>79</v>
      </c>
      <c r="K29" s="24">
        <v>195</v>
      </c>
      <c r="L29" s="24">
        <v>39</v>
      </c>
      <c r="M29" s="24">
        <v>7</v>
      </c>
      <c r="N29" s="15">
        <f t="shared" ref="N29:N36" si="15">SUM(J29:M29)</f>
        <v>320</v>
      </c>
      <c r="O29" s="14">
        <f t="shared" ref="O29:O36" si="16">SUM(N29,I29)</f>
        <v>31465</v>
      </c>
    </row>
    <row r="30" spans="1:15" ht="13.5" thickBot="1" x14ac:dyDescent="0.25">
      <c r="A30" s="43" t="s">
        <v>183</v>
      </c>
      <c r="B30" s="40">
        <v>5542</v>
      </c>
      <c r="C30" s="40">
        <v>13894</v>
      </c>
      <c r="D30" s="24">
        <v>3318</v>
      </c>
      <c r="E30" s="24">
        <v>4725</v>
      </c>
      <c r="F30" s="24">
        <v>636</v>
      </c>
      <c r="G30" s="24">
        <v>233</v>
      </c>
      <c r="H30" s="24">
        <v>205</v>
      </c>
      <c r="I30" s="15">
        <f t="shared" si="12"/>
        <v>28553</v>
      </c>
      <c r="J30" s="25">
        <v>112</v>
      </c>
      <c r="K30" s="24">
        <v>243</v>
      </c>
      <c r="L30" s="24">
        <v>52</v>
      </c>
      <c r="M30" s="24">
        <v>16</v>
      </c>
      <c r="N30" s="15">
        <f t="shared" si="15"/>
        <v>423</v>
      </c>
      <c r="O30" s="14">
        <f t="shared" si="16"/>
        <v>28976</v>
      </c>
    </row>
    <row r="31" spans="1:15" ht="13.5" thickBot="1" x14ac:dyDescent="0.25">
      <c r="A31" s="43" t="s">
        <v>182</v>
      </c>
      <c r="B31" s="40">
        <v>22426</v>
      </c>
      <c r="C31" s="40">
        <v>71152</v>
      </c>
      <c r="D31" s="24">
        <v>12756</v>
      </c>
      <c r="E31" s="24">
        <v>20326</v>
      </c>
      <c r="F31" s="24">
        <v>1770</v>
      </c>
      <c r="G31" s="24">
        <v>657</v>
      </c>
      <c r="H31" s="24">
        <v>492</v>
      </c>
      <c r="I31" s="15">
        <f t="shared" si="12"/>
        <v>129579</v>
      </c>
      <c r="J31" s="25">
        <v>229</v>
      </c>
      <c r="K31" s="24">
        <v>772</v>
      </c>
      <c r="L31" s="24">
        <v>91</v>
      </c>
      <c r="M31" s="24">
        <v>38</v>
      </c>
      <c r="N31" s="15">
        <f t="shared" si="15"/>
        <v>1130</v>
      </c>
      <c r="O31" s="14">
        <f t="shared" si="16"/>
        <v>130709</v>
      </c>
    </row>
    <row r="32" spans="1:15" ht="13.5" thickBot="1" x14ac:dyDescent="0.25">
      <c r="A32" s="43" t="s">
        <v>181</v>
      </c>
      <c r="B32" s="40">
        <v>11809</v>
      </c>
      <c r="C32" s="40">
        <v>50699</v>
      </c>
      <c r="D32" s="24">
        <v>11584</v>
      </c>
      <c r="E32" s="24">
        <v>19578</v>
      </c>
      <c r="F32" s="24">
        <v>3838</v>
      </c>
      <c r="G32" s="24">
        <v>1442</v>
      </c>
      <c r="H32" s="24">
        <v>678</v>
      </c>
      <c r="I32" s="15">
        <f t="shared" si="12"/>
        <v>99628</v>
      </c>
      <c r="J32" s="25">
        <v>414</v>
      </c>
      <c r="K32" s="24">
        <v>1576</v>
      </c>
      <c r="L32" s="24">
        <v>480</v>
      </c>
      <c r="M32" s="24">
        <v>179</v>
      </c>
      <c r="N32" s="15">
        <f t="shared" si="15"/>
        <v>2649</v>
      </c>
      <c r="O32" s="14">
        <f t="shared" si="16"/>
        <v>102277</v>
      </c>
    </row>
    <row r="33" spans="1:15" ht="13.5" thickBot="1" x14ac:dyDescent="0.25">
      <c r="A33" s="43" t="s">
        <v>180</v>
      </c>
      <c r="B33" s="40">
        <v>9962</v>
      </c>
      <c r="C33" s="40">
        <v>41658</v>
      </c>
      <c r="D33" s="24">
        <v>9247</v>
      </c>
      <c r="E33" s="24">
        <v>15311</v>
      </c>
      <c r="F33" s="24">
        <v>3898</v>
      </c>
      <c r="G33" s="24">
        <v>955</v>
      </c>
      <c r="H33" s="24">
        <v>530</v>
      </c>
      <c r="I33" s="15">
        <f t="shared" si="12"/>
        <v>81561</v>
      </c>
      <c r="J33" s="25">
        <v>366</v>
      </c>
      <c r="K33" s="24">
        <v>1644</v>
      </c>
      <c r="L33" s="24">
        <v>618</v>
      </c>
      <c r="M33" s="24">
        <v>245</v>
      </c>
      <c r="N33" s="15">
        <f t="shared" si="15"/>
        <v>2873</v>
      </c>
      <c r="O33" s="14">
        <f t="shared" si="16"/>
        <v>84434</v>
      </c>
    </row>
    <row r="34" spans="1:15" ht="13.5" thickBot="1" x14ac:dyDescent="0.25">
      <c r="A34" s="43" t="s">
        <v>179</v>
      </c>
      <c r="B34" s="40">
        <v>3751</v>
      </c>
      <c r="C34" s="40">
        <v>10695</v>
      </c>
      <c r="D34" s="24">
        <v>3116</v>
      </c>
      <c r="E34" s="24">
        <v>4251</v>
      </c>
      <c r="F34" s="24">
        <v>1334</v>
      </c>
      <c r="G34" s="24">
        <v>313</v>
      </c>
      <c r="H34" s="24">
        <v>307</v>
      </c>
      <c r="I34" s="15">
        <f t="shared" si="12"/>
        <v>23767</v>
      </c>
      <c r="J34" s="25">
        <v>135</v>
      </c>
      <c r="K34" s="24">
        <v>536</v>
      </c>
      <c r="L34" s="24">
        <v>157</v>
      </c>
      <c r="M34" s="24">
        <v>43</v>
      </c>
      <c r="N34" s="15">
        <f t="shared" si="15"/>
        <v>871</v>
      </c>
      <c r="O34" s="14">
        <f t="shared" si="16"/>
        <v>24638</v>
      </c>
    </row>
    <row r="35" spans="1:15" ht="13.5" thickBot="1" x14ac:dyDescent="0.25">
      <c r="A35" s="43" t="s">
        <v>178</v>
      </c>
      <c r="B35" s="40">
        <v>2384</v>
      </c>
      <c r="C35" s="40">
        <v>8802</v>
      </c>
      <c r="D35" s="24">
        <v>2169</v>
      </c>
      <c r="E35" s="24">
        <v>3872</v>
      </c>
      <c r="F35" s="24">
        <v>510</v>
      </c>
      <c r="G35" s="24">
        <v>185</v>
      </c>
      <c r="H35" s="24">
        <v>91</v>
      </c>
      <c r="I35" s="15">
        <f t="shared" si="12"/>
        <v>18013</v>
      </c>
      <c r="J35" s="25">
        <v>108</v>
      </c>
      <c r="K35" s="24">
        <v>310</v>
      </c>
      <c r="L35" s="24">
        <v>65</v>
      </c>
      <c r="M35" s="24">
        <v>14</v>
      </c>
      <c r="N35" s="15">
        <f t="shared" si="15"/>
        <v>497</v>
      </c>
      <c r="O35" s="14">
        <f t="shared" si="16"/>
        <v>18510</v>
      </c>
    </row>
    <row r="36" spans="1:15" ht="13.5" thickBot="1" x14ac:dyDescent="0.25">
      <c r="A36" s="43" t="s">
        <v>177</v>
      </c>
      <c r="B36" s="40">
        <v>3694</v>
      </c>
      <c r="C36" s="40">
        <v>8108</v>
      </c>
      <c r="D36" s="24">
        <v>2394</v>
      </c>
      <c r="E36" s="24">
        <v>3227</v>
      </c>
      <c r="F36" s="24">
        <v>445</v>
      </c>
      <c r="G36" s="24">
        <v>168</v>
      </c>
      <c r="H36" s="24">
        <v>84</v>
      </c>
      <c r="I36" s="15">
        <f t="shared" si="12"/>
        <v>18120</v>
      </c>
      <c r="J36" s="25">
        <v>76</v>
      </c>
      <c r="K36" s="24">
        <v>297</v>
      </c>
      <c r="L36" s="24">
        <v>46</v>
      </c>
      <c r="M36" s="24">
        <v>13</v>
      </c>
      <c r="N36" s="15">
        <f t="shared" si="15"/>
        <v>432</v>
      </c>
      <c r="O36" s="14">
        <f t="shared" si="16"/>
        <v>18552</v>
      </c>
    </row>
    <row r="37" spans="1:15" ht="13.5" thickBot="1" x14ac:dyDescent="0.25">
      <c r="A37" s="43" t="s">
        <v>176</v>
      </c>
      <c r="B37" s="40">
        <v>3650</v>
      </c>
      <c r="C37" s="40">
        <v>5583</v>
      </c>
      <c r="D37" s="24">
        <v>1923</v>
      </c>
      <c r="E37" s="24">
        <v>2113</v>
      </c>
      <c r="F37" s="24">
        <v>264</v>
      </c>
      <c r="G37" s="24">
        <v>103</v>
      </c>
      <c r="H37" s="24">
        <v>80</v>
      </c>
      <c r="I37" s="15">
        <f t="shared" ref="I37:I39" si="17">SUM(B37:H37)</f>
        <v>13716</v>
      </c>
      <c r="J37" s="25">
        <v>25</v>
      </c>
      <c r="K37" s="24">
        <v>71</v>
      </c>
      <c r="L37" s="24">
        <v>21</v>
      </c>
      <c r="M37" s="24">
        <v>1</v>
      </c>
      <c r="N37" s="15">
        <f t="shared" ref="N37" si="18">SUM(J37:M37)</f>
        <v>118</v>
      </c>
      <c r="O37" s="14">
        <f t="shared" ref="O37" si="19">SUM(N37,I37)</f>
        <v>13834</v>
      </c>
    </row>
    <row r="38" spans="1:15" ht="13.5" thickBot="1" x14ac:dyDescent="0.25">
      <c r="A38" s="43" t="s">
        <v>175</v>
      </c>
      <c r="B38" s="40">
        <v>5243</v>
      </c>
      <c r="C38" s="40">
        <v>12855</v>
      </c>
      <c r="D38" s="24">
        <v>3358</v>
      </c>
      <c r="E38" s="24">
        <v>5108</v>
      </c>
      <c r="F38" s="24">
        <v>360</v>
      </c>
      <c r="G38" s="24">
        <v>196</v>
      </c>
      <c r="H38" s="24">
        <v>114</v>
      </c>
      <c r="I38" s="15">
        <f t="shared" si="17"/>
        <v>27234</v>
      </c>
      <c r="J38" s="25">
        <v>23</v>
      </c>
      <c r="K38" s="24">
        <v>92</v>
      </c>
      <c r="L38" s="24">
        <v>19</v>
      </c>
      <c r="M38" s="24">
        <v>6</v>
      </c>
      <c r="N38" s="15">
        <f t="shared" ref="N38" si="20">SUM(J38:M38)</f>
        <v>140</v>
      </c>
      <c r="O38" s="14">
        <f t="shared" ref="O38" si="21">SUM(N38,I38)</f>
        <v>27374</v>
      </c>
    </row>
    <row r="39" spans="1:15" ht="13.5" thickBot="1" x14ac:dyDescent="0.25">
      <c r="A39" s="43" t="s">
        <v>174</v>
      </c>
      <c r="B39" s="40">
        <v>4880</v>
      </c>
      <c r="C39" s="40">
        <v>8015</v>
      </c>
      <c r="D39" s="24">
        <v>3020</v>
      </c>
      <c r="E39" s="24">
        <v>3297</v>
      </c>
      <c r="F39" s="24">
        <v>488</v>
      </c>
      <c r="G39" s="24">
        <v>201</v>
      </c>
      <c r="H39" s="24">
        <v>152</v>
      </c>
      <c r="I39" s="15">
        <f t="shared" si="17"/>
        <v>20053</v>
      </c>
      <c r="J39" s="25">
        <v>29</v>
      </c>
      <c r="K39" s="24">
        <v>171</v>
      </c>
      <c r="L39" s="24">
        <v>31</v>
      </c>
      <c r="M39" s="24">
        <v>7</v>
      </c>
      <c r="N39" s="15">
        <f t="shared" ref="N39" si="22">SUM(J39:M39)</f>
        <v>238</v>
      </c>
      <c r="O39" s="14">
        <f t="shared" ref="O39" si="23">SUM(N39,I39)</f>
        <v>20291</v>
      </c>
    </row>
    <row r="40" spans="1:15" ht="13.5" thickBot="1" x14ac:dyDescent="0.25">
      <c r="A40" s="43" t="s">
        <v>173</v>
      </c>
      <c r="B40" s="40">
        <v>5010</v>
      </c>
      <c r="C40" s="40">
        <v>7038</v>
      </c>
      <c r="D40" s="24">
        <v>2860</v>
      </c>
      <c r="E40" s="24">
        <v>2734</v>
      </c>
      <c r="F40" s="24">
        <v>368</v>
      </c>
      <c r="G40" s="24">
        <v>136</v>
      </c>
      <c r="H40" s="24">
        <v>126</v>
      </c>
      <c r="I40" s="15">
        <f t="shared" ref="I40:I98" si="24">SUM(B40:H40)</f>
        <v>18272</v>
      </c>
      <c r="J40" s="25">
        <v>43</v>
      </c>
      <c r="K40" s="24">
        <v>129</v>
      </c>
      <c r="L40" s="24">
        <v>33</v>
      </c>
      <c r="M40" s="24">
        <v>1</v>
      </c>
      <c r="N40" s="15">
        <f t="shared" ref="N40" si="25">SUM(J40:M40)</f>
        <v>206</v>
      </c>
      <c r="O40" s="14">
        <f t="shared" ref="O40" si="26">SUM(N40,I40)</f>
        <v>18478</v>
      </c>
    </row>
    <row r="41" spans="1:15" ht="13.5" thickBot="1" x14ac:dyDescent="0.25">
      <c r="A41" s="43" t="s">
        <v>172</v>
      </c>
      <c r="B41" s="40">
        <v>7790</v>
      </c>
      <c r="C41" s="40">
        <v>12434</v>
      </c>
      <c r="D41" s="24">
        <v>4533</v>
      </c>
      <c r="E41" s="24">
        <v>4698</v>
      </c>
      <c r="F41" s="24">
        <v>618</v>
      </c>
      <c r="G41" s="24">
        <v>215</v>
      </c>
      <c r="H41" s="24">
        <v>156</v>
      </c>
      <c r="I41" s="15">
        <f t="shared" si="24"/>
        <v>30444</v>
      </c>
      <c r="J41" s="25">
        <v>48</v>
      </c>
      <c r="K41" s="24">
        <v>218</v>
      </c>
      <c r="L41" s="24">
        <v>57</v>
      </c>
      <c r="M41" s="24">
        <v>6</v>
      </c>
      <c r="N41" s="15">
        <f t="shared" ref="N41" si="27">SUM(J41:M41)</f>
        <v>329</v>
      </c>
      <c r="O41" s="14">
        <f t="shared" ref="O41" si="28">SUM(N41,I41)</f>
        <v>30773</v>
      </c>
    </row>
    <row r="42" spans="1:15" ht="13.5" thickBot="1" x14ac:dyDescent="0.25">
      <c r="A42" s="43" t="s">
        <v>171</v>
      </c>
      <c r="B42" s="40">
        <v>7354</v>
      </c>
      <c r="C42" s="40">
        <v>11888</v>
      </c>
      <c r="D42" s="24">
        <v>4235</v>
      </c>
      <c r="E42" s="24">
        <v>4099</v>
      </c>
      <c r="F42" s="24">
        <v>556</v>
      </c>
      <c r="G42" s="24">
        <v>172</v>
      </c>
      <c r="H42" s="24">
        <v>206</v>
      </c>
      <c r="I42" s="15">
        <f t="shared" si="24"/>
        <v>28510</v>
      </c>
      <c r="J42" s="25">
        <v>90</v>
      </c>
      <c r="K42" s="24">
        <v>294</v>
      </c>
      <c r="L42" s="24">
        <v>50</v>
      </c>
      <c r="M42" s="24">
        <v>9</v>
      </c>
      <c r="N42" s="15">
        <f t="shared" ref="N42" si="29">SUM(J42:M42)</f>
        <v>443</v>
      </c>
      <c r="O42" s="14">
        <f t="shared" ref="O42" si="30">SUM(N42,I42)</f>
        <v>28953</v>
      </c>
    </row>
    <row r="43" spans="1:15" ht="13.5" thickBot="1" x14ac:dyDescent="0.25">
      <c r="A43" s="43" t="s">
        <v>170</v>
      </c>
      <c r="B43" s="40">
        <v>29924</v>
      </c>
      <c r="C43" s="40">
        <v>56870</v>
      </c>
      <c r="D43" s="24">
        <v>16328</v>
      </c>
      <c r="E43" s="24">
        <v>17810</v>
      </c>
      <c r="F43" s="24">
        <v>1693</v>
      </c>
      <c r="G43" s="24">
        <v>607</v>
      </c>
      <c r="H43" s="24">
        <v>407</v>
      </c>
      <c r="I43" s="15">
        <f t="shared" si="24"/>
        <v>123639</v>
      </c>
      <c r="J43" s="25">
        <v>177</v>
      </c>
      <c r="K43" s="24">
        <v>770</v>
      </c>
      <c r="L43" s="24">
        <v>90</v>
      </c>
      <c r="M43" s="24">
        <v>29</v>
      </c>
      <c r="N43" s="15">
        <f t="shared" ref="N43" si="31">SUM(J43:M43)</f>
        <v>1066</v>
      </c>
      <c r="O43" s="14">
        <f t="shared" ref="O43" si="32">SUM(N43,I43)</f>
        <v>124705</v>
      </c>
    </row>
    <row r="44" spans="1:15" ht="13.5" thickBot="1" x14ac:dyDescent="0.25">
      <c r="A44" s="43" t="s">
        <v>169</v>
      </c>
      <c r="B44" s="40">
        <v>14991</v>
      </c>
      <c r="C44" s="40">
        <v>41915</v>
      </c>
      <c r="D44" s="24">
        <v>13786</v>
      </c>
      <c r="E44" s="24">
        <v>17688</v>
      </c>
      <c r="F44" s="24">
        <v>4273</v>
      </c>
      <c r="G44" s="24">
        <v>1396</v>
      </c>
      <c r="H44" s="24">
        <v>745</v>
      </c>
      <c r="I44" s="15">
        <f t="shared" si="24"/>
        <v>94794</v>
      </c>
      <c r="J44" s="25">
        <v>312</v>
      </c>
      <c r="K44" s="24">
        <v>1674</v>
      </c>
      <c r="L44" s="24">
        <v>488</v>
      </c>
      <c r="M44" s="24">
        <v>171</v>
      </c>
      <c r="N44" s="15">
        <f t="shared" ref="N44:N49" si="33">SUM(J44:M44)</f>
        <v>2645</v>
      </c>
      <c r="O44" s="14">
        <f t="shared" ref="O44" si="34">SUM(N44,I44)</f>
        <v>97439</v>
      </c>
    </row>
    <row r="45" spans="1:15" ht="13.5" thickBot="1" x14ac:dyDescent="0.25">
      <c r="A45" s="43" t="s">
        <v>168</v>
      </c>
      <c r="B45" s="40">
        <v>12762</v>
      </c>
      <c r="C45" s="40">
        <v>31526</v>
      </c>
      <c r="D45" s="24">
        <v>10832</v>
      </c>
      <c r="E45" s="24">
        <v>13031</v>
      </c>
      <c r="F45" s="24">
        <v>3998</v>
      </c>
      <c r="G45" s="24">
        <v>930</v>
      </c>
      <c r="H45" s="24">
        <v>565</v>
      </c>
      <c r="I45" s="15">
        <f t="shared" si="24"/>
        <v>73644</v>
      </c>
      <c r="J45" s="25">
        <v>219</v>
      </c>
      <c r="K45" s="24">
        <v>1639</v>
      </c>
      <c r="L45" s="24">
        <v>657</v>
      </c>
      <c r="M45" s="24">
        <v>306</v>
      </c>
      <c r="N45" s="15">
        <f t="shared" si="33"/>
        <v>2821</v>
      </c>
      <c r="O45" s="14">
        <f t="shared" ref="O45:O50" si="35">SUM(N45,I45)</f>
        <v>76465</v>
      </c>
    </row>
    <row r="46" spans="1:15" ht="13.5" thickBot="1" x14ac:dyDescent="0.25">
      <c r="A46" s="43" t="s">
        <v>167</v>
      </c>
      <c r="B46" s="40">
        <v>4521</v>
      </c>
      <c r="C46" s="40">
        <v>6468</v>
      </c>
      <c r="D46" s="24">
        <v>3396</v>
      </c>
      <c r="E46" s="24">
        <v>2941</v>
      </c>
      <c r="F46" s="24">
        <v>1369</v>
      </c>
      <c r="G46" s="24">
        <v>245</v>
      </c>
      <c r="H46" s="24">
        <v>303</v>
      </c>
      <c r="I46" s="15">
        <f t="shared" si="24"/>
        <v>19243</v>
      </c>
      <c r="J46" s="25">
        <v>76</v>
      </c>
      <c r="K46" s="24">
        <v>479</v>
      </c>
      <c r="L46" s="24">
        <v>132</v>
      </c>
      <c r="M46" s="24">
        <v>58</v>
      </c>
      <c r="N46" s="15">
        <f t="shared" si="33"/>
        <v>745</v>
      </c>
      <c r="O46" s="14">
        <f t="shared" si="35"/>
        <v>19988</v>
      </c>
    </row>
    <row r="47" spans="1:15" ht="13.5" thickBot="1" x14ac:dyDescent="0.25">
      <c r="A47" s="43" t="s">
        <v>166</v>
      </c>
      <c r="B47" s="40">
        <v>4758</v>
      </c>
      <c r="C47" s="40">
        <v>8261</v>
      </c>
      <c r="D47" s="24">
        <v>3368</v>
      </c>
      <c r="E47" s="24">
        <v>4023</v>
      </c>
      <c r="F47" s="24">
        <v>759</v>
      </c>
      <c r="G47" s="24">
        <v>231</v>
      </c>
      <c r="H47" s="24">
        <v>151</v>
      </c>
      <c r="I47" s="15">
        <f t="shared" si="24"/>
        <v>21551</v>
      </c>
      <c r="J47" s="25">
        <v>94</v>
      </c>
      <c r="K47" s="24">
        <v>380</v>
      </c>
      <c r="L47" s="24">
        <v>87</v>
      </c>
      <c r="M47" s="24">
        <v>18</v>
      </c>
      <c r="N47" s="15">
        <f t="shared" si="33"/>
        <v>579</v>
      </c>
      <c r="O47" s="14">
        <f t="shared" si="35"/>
        <v>22130</v>
      </c>
    </row>
    <row r="48" spans="1:15" ht="13.5" thickBot="1" x14ac:dyDescent="0.25">
      <c r="A48" s="43" t="s">
        <v>165</v>
      </c>
      <c r="B48" s="40">
        <v>4751</v>
      </c>
      <c r="C48" s="40">
        <v>5662</v>
      </c>
      <c r="D48" s="24">
        <v>2857</v>
      </c>
      <c r="E48" s="24">
        <v>2428</v>
      </c>
      <c r="F48" s="24">
        <v>440</v>
      </c>
      <c r="G48" s="24">
        <v>110</v>
      </c>
      <c r="H48" s="24">
        <v>95</v>
      </c>
      <c r="I48" s="15">
        <f t="shared" si="24"/>
        <v>16343</v>
      </c>
      <c r="J48" s="25">
        <v>51</v>
      </c>
      <c r="K48" s="24">
        <v>243</v>
      </c>
      <c r="L48" s="24">
        <v>57</v>
      </c>
      <c r="M48" s="24">
        <v>14</v>
      </c>
      <c r="N48" s="15">
        <f t="shared" si="33"/>
        <v>365</v>
      </c>
      <c r="O48" s="14">
        <f t="shared" si="35"/>
        <v>16708</v>
      </c>
    </row>
    <row r="49" spans="1:15" ht="13.5" thickBot="1" x14ac:dyDescent="0.25">
      <c r="A49" s="43" t="s">
        <v>140</v>
      </c>
      <c r="B49" s="40">
        <v>6672</v>
      </c>
      <c r="C49" s="40">
        <v>3053</v>
      </c>
      <c r="D49" s="24">
        <v>3491</v>
      </c>
      <c r="E49" s="24">
        <v>1397</v>
      </c>
      <c r="F49" s="24">
        <v>306</v>
      </c>
      <c r="G49" s="24">
        <v>58</v>
      </c>
      <c r="H49" s="24">
        <v>78</v>
      </c>
      <c r="I49" s="15">
        <f t="shared" si="24"/>
        <v>15055</v>
      </c>
      <c r="J49" s="25">
        <v>4</v>
      </c>
      <c r="K49" s="24">
        <v>98</v>
      </c>
      <c r="L49" s="24">
        <v>18</v>
      </c>
      <c r="M49" s="24">
        <v>3</v>
      </c>
      <c r="N49" s="15">
        <f t="shared" si="33"/>
        <v>123</v>
      </c>
      <c r="O49" s="14">
        <f t="shared" si="35"/>
        <v>15178</v>
      </c>
    </row>
    <row r="50" spans="1:15" ht="13.5" thickBot="1" x14ac:dyDescent="0.25">
      <c r="A50" s="43" t="s">
        <v>139</v>
      </c>
      <c r="B50" s="40">
        <v>15490</v>
      </c>
      <c r="C50" s="40">
        <v>308</v>
      </c>
      <c r="D50" s="24">
        <v>7901</v>
      </c>
      <c r="E50" s="24">
        <v>166</v>
      </c>
      <c r="F50" s="24">
        <v>585</v>
      </c>
      <c r="G50" s="24">
        <v>19</v>
      </c>
      <c r="H50" s="24">
        <v>104</v>
      </c>
      <c r="I50" s="15">
        <f t="shared" si="24"/>
        <v>24573</v>
      </c>
      <c r="J50" s="25" t="s">
        <v>77</v>
      </c>
      <c r="K50" s="24">
        <v>140</v>
      </c>
      <c r="L50" s="24">
        <v>23</v>
      </c>
      <c r="M50" s="24">
        <v>10</v>
      </c>
      <c r="N50" s="15">
        <f>SUM(K50:M50)</f>
        <v>173</v>
      </c>
      <c r="O50" s="14">
        <f t="shared" si="35"/>
        <v>24746</v>
      </c>
    </row>
    <row r="51" spans="1:15" ht="13.5" thickBot="1" x14ac:dyDescent="0.25">
      <c r="A51" s="43" t="s">
        <v>138</v>
      </c>
      <c r="B51" s="40">
        <v>13770</v>
      </c>
      <c r="C51" s="40">
        <v>96</v>
      </c>
      <c r="D51" s="24">
        <v>7112</v>
      </c>
      <c r="E51" s="24">
        <v>49</v>
      </c>
      <c r="F51" s="24">
        <v>711</v>
      </c>
      <c r="G51" s="24">
        <v>20</v>
      </c>
      <c r="H51" s="24">
        <v>153</v>
      </c>
      <c r="I51" s="15">
        <f t="shared" si="24"/>
        <v>21911</v>
      </c>
      <c r="J51" s="25" t="s">
        <v>77</v>
      </c>
      <c r="K51" s="24">
        <v>227</v>
      </c>
      <c r="L51" s="24">
        <v>48</v>
      </c>
      <c r="M51" s="24">
        <v>14</v>
      </c>
      <c r="N51" s="15">
        <f t="shared" ref="N51" si="36">SUM(K51:M51)</f>
        <v>289</v>
      </c>
      <c r="O51" s="14">
        <f t="shared" ref="O51" si="37">SUM(N51,I51)</f>
        <v>22200</v>
      </c>
    </row>
    <row r="52" spans="1:15" ht="13.5" thickBot="1" x14ac:dyDescent="0.25">
      <c r="A52" s="43" t="s">
        <v>137</v>
      </c>
      <c r="B52" s="40">
        <v>23847</v>
      </c>
      <c r="C52" s="40">
        <v>84</v>
      </c>
      <c r="D52" s="24">
        <v>10557</v>
      </c>
      <c r="E52" s="24">
        <v>74</v>
      </c>
      <c r="F52" s="24">
        <v>824</v>
      </c>
      <c r="G52" s="24">
        <v>10</v>
      </c>
      <c r="H52" s="24">
        <v>172</v>
      </c>
      <c r="I52" s="15">
        <f t="shared" si="24"/>
        <v>35568</v>
      </c>
      <c r="J52" s="25" t="s">
        <v>77</v>
      </c>
      <c r="K52" s="24">
        <v>319</v>
      </c>
      <c r="L52" s="24">
        <v>58</v>
      </c>
      <c r="M52" s="24">
        <v>5</v>
      </c>
      <c r="N52" s="15">
        <f t="shared" ref="N52" si="38">SUM(K52:M52)</f>
        <v>382</v>
      </c>
      <c r="O52" s="14">
        <f t="shared" ref="O52" si="39">SUM(N52,I52)</f>
        <v>35950</v>
      </c>
    </row>
    <row r="53" spans="1:15" ht="13.5" thickBot="1" x14ac:dyDescent="0.25">
      <c r="A53" s="43" t="s">
        <v>136</v>
      </c>
      <c r="B53" s="40">
        <v>39276</v>
      </c>
      <c r="C53" s="40">
        <v>99</v>
      </c>
      <c r="D53" s="24">
        <v>18413</v>
      </c>
      <c r="E53" s="24">
        <v>101</v>
      </c>
      <c r="F53" s="24">
        <v>1699</v>
      </c>
      <c r="G53" s="24">
        <v>13</v>
      </c>
      <c r="H53" s="24">
        <v>316</v>
      </c>
      <c r="I53" s="15">
        <f t="shared" si="24"/>
        <v>59917</v>
      </c>
      <c r="J53" s="25" t="s">
        <v>77</v>
      </c>
      <c r="K53" s="24">
        <v>788</v>
      </c>
      <c r="L53" s="24">
        <v>134</v>
      </c>
      <c r="M53" s="24">
        <v>38</v>
      </c>
      <c r="N53" s="15">
        <f t="shared" ref="N53" si="40">SUM(K53:M53)</f>
        <v>960</v>
      </c>
      <c r="O53" s="14">
        <f t="shared" ref="O53" si="41">SUM(N53,I53)</f>
        <v>60877</v>
      </c>
    </row>
    <row r="54" spans="1:15" ht="13.5" thickBot="1" x14ac:dyDescent="0.25">
      <c r="A54" s="43" t="s">
        <v>135</v>
      </c>
      <c r="B54" s="40">
        <v>29344</v>
      </c>
      <c r="C54" s="40">
        <v>32</v>
      </c>
      <c r="D54" s="24">
        <v>14780</v>
      </c>
      <c r="E54" s="24">
        <v>28</v>
      </c>
      <c r="F54" s="24">
        <v>1714</v>
      </c>
      <c r="G54" s="24">
        <v>7</v>
      </c>
      <c r="H54" s="24">
        <v>297</v>
      </c>
      <c r="I54" s="15">
        <f t="shared" si="24"/>
        <v>46202</v>
      </c>
      <c r="J54" s="25" t="s">
        <v>77</v>
      </c>
      <c r="K54" s="24">
        <v>1004</v>
      </c>
      <c r="L54" s="24">
        <v>225</v>
      </c>
      <c r="M54" s="24">
        <v>75</v>
      </c>
      <c r="N54" s="15">
        <f t="shared" ref="N54" si="42">SUM(K54:M54)</f>
        <v>1304</v>
      </c>
      <c r="O54" s="14">
        <f t="shared" ref="O54" si="43">SUM(N54,I54)</f>
        <v>47506</v>
      </c>
    </row>
    <row r="55" spans="1:15" ht="13.5" thickBot="1" x14ac:dyDescent="0.25">
      <c r="A55" s="43" t="s">
        <v>134</v>
      </c>
      <c r="B55" s="40">
        <v>45625</v>
      </c>
      <c r="C55" s="40">
        <v>26</v>
      </c>
      <c r="D55" s="24">
        <v>21176</v>
      </c>
      <c r="E55" s="24">
        <v>29</v>
      </c>
      <c r="F55" s="24">
        <v>1887</v>
      </c>
      <c r="G55" s="24">
        <v>0</v>
      </c>
      <c r="H55" s="24">
        <v>293</v>
      </c>
      <c r="I55" s="15">
        <f t="shared" si="24"/>
        <v>69036</v>
      </c>
      <c r="J55" s="25" t="s">
        <v>77</v>
      </c>
      <c r="K55" s="24">
        <v>714</v>
      </c>
      <c r="L55" s="24">
        <v>76</v>
      </c>
      <c r="M55" s="24">
        <v>55</v>
      </c>
      <c r="N55" s="15">
        <f t="shared" ref="N55" si="44">SUM(K55:M55)</f>
        <v>845</v>
      </c>
      <c r="O55" s="14">
        <f t="shared" ref="O55" si="45">SUM(N55,I55)</f>
        <v>69881</v>
      </c>
    </row>
    <row r="56" spans="1:15" ht="13.5" thickBot="1" x14ac:dyDescent="0.25">
      <c r="A56" s="43" t="s">
        <v>133</v>
      </c>
      <c r="B56" s="40">
        <v>47612</v>
      </c>
      <c r="C56" s="40">
        <v>65</v>
      </c>
      <c r="D56" s="24">
        <v>28997</v>
      </c>
      <c r="E56" s="24">
        <v>47</v>
      </c>
      <c r="F56" s="24">
        <v>5124</v>
      </c>
      <c r="G56" s="24">
        <v>5</v>
      </c>
      <c r="H56" s="24">
        <v>592</v>
      </c>
      <c r="I56" s="15">
        <f t="shared" si="24"/>
        <v>82442</v>
      </c>
      <c r="J56" s="25" t="s">
        <v>77</v>
      </c>
      <c r="K56" s="24">
        <v>1476</v>
      </c>
      <c r="L56" s="24">
        <v>524</v>
      </c>
      <c r="M56" s="24">
        <v>187</v>
      </c>
      <c r="N56" s="15">
        <f t="shared" ref="N56" si="46">SUM(K56:M56)</f>
        <v>2187</v>
      </c>
      <c r="O56" s="14">
        <f t="shared" ref="O56" si="47">SUM(N56,I56)</f>
        <v>84629</v>
      </c>
    </row>
    <row r="57" spans="1:15" ht="13.5" thickBot="1" x14ac:dyDescent="0.25">
      <c r="A57" s="43" t="s">
        <v>132</v>
      </c>
      <c r="B57" s="40">
        <v>35872</v>
      </c>
      <c r="C57" s="40">
        <v>30</v>
      </c>
      <c r="D57" s="24">
        <v>20717</v>
      </c>
      <c r="E57" s="24">
        <v>14</v>
      </c>
      <c r="F57" s="24">
        <v>4250</v>
      </c>
      <c r="G57" s="24">
        <v>4</v>
      </c>
      <c r="H57" s="24">
        <v>530</v>
      </c>
      <c r="I57" s="15">
        <f t="shared" si="24"/>
        <v>61417</v>
      </c>
      <c r="J57" s="25" t="s">
        <v>77</v>
      </c>
      <c r="K57" s="24">
        <v>1313</v>
      </c>
      <c r="L57" s="24">
        <v>434</v>
      </c>
      <c r="M57" s="24">
        <v>252</v>
      </c>
      <c r="N57" s="15">
        <f t="shared" ref="N57" si="48">SUM(K57:M57)</f>
        <v>1999</v>
      </c>
      <c r="O57" s="14">
        <f t="shared" ref="O57" si="49">SUM(N57,I57)</f>
        <v>63416</v>
      </c>
    </row>
    <row r="58" spans="1:15" ht="13.5" thickBot="1" x14ac:dyDescent="0.25">
      <c r="A58" s="43" t="s">
        <v>131</v>
      </c>
      <c r="B58" s="40">
        <v>8661</v>
      </c>
      <c r="C58" s="40">
        <v>7</v>
      </c>
      <c r="D58" s="24">
        <v>5420</v>
      </c>
      <c r="E58" s="24">
        <v>3</v>
      </c>
      <c r="F58" s="24">
        <v>1252</v>
      </c>
      <c r="G58" s="24">
        <v>0</v>
      </c>
      <c r="H58" s="24">
        <v>252</v>
      </c>
      <c r="I58" s="15">
        <f t="shared" si="24"/>
        <v>15595</v>
      </c>
      <c r="J58" s="25" t="s">
        <v>77</v>
      </c>
      <c r="K58" s="24">
        <v>258</v>
      </c>
      <c r="L58" s="24">
        <v>74</v>
      </c>
      <c r="M58" s="24">
        <v>23</v>
      </c>
      <c r="N58" s="15">
        <f t="shared" ref="N58" si="50">SUM(K58:M58)</f>
        <v>355</v>
      </c>
      <c r="O58" s="14">
        <f t="shared" ref="O58" si="51">SUM(N58,I58)</f>
        <v>15950</v>
      </c>
    </row>
    <row r="59" spans="1:15" ht="13.5" thickBot="1" x14ac:dyDescent="0.25">
      <c r="A59" s="43" t="s">
        <v>130</v>
      </c>
      <c r="B59" s="40">
        <v>10728</v>
      </c>
      <c r="C59" s="40">
        <v>4</v>
      </c>
      <c r="D59" s="24">
        <v>6350</v>
      </c>
      <c r="E59" s="24">
        <v>2</v>
      </c>
      <c r="F59" s="24">
        <v>853</v>
      </c>
      <c r="G59" s="24">
        <v>0</v>
      </c>
      <c r="H59" s="24">
        <v>149</v>
      </c>
      <c r="I59" s="15">
        <f t="shared" si="24"/>
        <v>18086</v>
      </c>
      <c r="J59" s="25" t="s">
        <v>77</v>
      </c>
      <c r="K59" s="24">
        <v>160</v>
      </c>
      <c r="L59" s="24">
        <v>38</v>
      </c>
      <c r="M59" s="24">
        <v>8</v>
      </c>
      <c r="N59" s="15">
        <f t="shared" ref="N59" si="52">SUM(K59:M59)</f>
        <v>206</v>
      </c>
      <c r="O59" s="14">
        <f t="shared" ref="O59" si="53">SUM(N59,I59)</f>
        <v>18292</v>
      </c>
    </row>
    <row r="60" spans="1:15" ht="13.5" thickBot="1" x14ac:dyDescent="0.25">
      <c r="A60" s="43" t="s">
        <v>129</v>
      </c>
      <c r="B60" s="40">
        <v>8137</v>
      </c>
      <c r="C60" s="40">
        <v>0</v>
      </c>
      <c r="D60" s="24">
        <v>4534</v>
      </c>
      <c r="E60" s="24">
        <v>1</v>
      </c>
      <c r="F60" s="24">
        <v>412</v>
      </c>
      <c r="G60" s="24">
        <v>0</v>
      </c>
      <c r="H60" s="24">
        <v>55</v>
      </c>
      <c r="I60" s="15">
        <f t="shared" si="24"/>
        <v>13139</v>
      </c>
      <c r="J60" s="25" t="s">
        <v>77</v>
      </c>
      <c r="K60" s="24">
        <v>165</v>
      </c>
      <c r="L60" s="24">
        <v>22</v>
      </c>
      <c r="M60" s="24">
        <v>7</v>
      </c>
      <c r="N60" s="15">
        <f t="shared" ref="N60" si="54">SUM(K60:M60)</f>
        <v>194</v>
      </c>
      <c r="O60" s="14">
        <f t="shared" ref="O60" si="55">SUM(N60,I60)</f>
        <v>13333</v>
      </c>
    </row>
    <row r="61" spans="1:15" ht="13.5" thickBot="1" x14ac:dyDescent="0.25">
      <c r="A61" s="43" t="s">
        <v>128</v>
      </c>
      <c r="B61" s="40">
        <v>6537</v>
      </c>
      <c r="C61" s="40">
        <v>1</v>
      </c>
      <c r="D61" s="24">
        <v>3581</v>
      </c>
      <c r="E61" s="24">
        <v>0</v>
      </c>
      <c r="F61" s="24">
        <v>353</v>
      </c>
      <c r="G61" s="24">
        <v>0</v>
      </c>
      <c r="H61" s="24">
        <v>55</v>
      </c>
      <c r="I61" s="15">
        <f t="shared" si="24"/>
        <v>10527</v>
      </c>
      <c r="J61" s="25" t="s">
        <v>77</v>
      </c>
      <c r="K61" s="24">
        <v>81</v>
      </c>
      <c r="L61" s="24">
        <v>18</v>
      </c>
      <c r="M61" s="24">
        <v>0</v>
      </c>
      <c r="N61" s="15">
        <f t="shared" ref="N61" si="56">SUM(K61:M61)</f>
        <v>99</v>
      </c>
      <c r="O61" s="14">
        <f t="shared" ref="O61" si="57">SUM(N61,I61)</f>
        <v>10626</v>
      </c>
    </row>
    <row r="62" spans="1:15" ht="13.5" thickBot="1" x14ac:dyDescent="0.25">
      <c r="A62" s="43" t="s">
        <v>127</v>
      </c>
      <c r="B62" s="40">
        <v>16222</v>
      </c>
      <c r="C62" s="40">
        <v>4</v>
      </c>
      <c r="D62" s="24">
        <v>8785</v>
      </c>
      <c r="E62" s="24">
        <v>0</v>
      </c>
      <c r="F62" s="24">
        <v>637</v>
      </c>
      <c r="G62" s="24">
        <v>0</v>
      </c>
      <c r="H62" s="24">
        <v>79</v>
      </c>
      <c r="I62" s="15">
        <f t="shared" si="24"/>
        <v>25727</v>
      </c>
      <c r="J62" s="25" t="s">
        <v>77</v>
      </c>
      <c r="K62" s="24">
        <v>92</v>
      </c>
      <c r="L62" s="24">
        <v>17</v>
      </c>
      <c r="M62" s="24">
        <v>6</v>
      </c>
      <c r="N62" s="15">
        <f t="shared" ref="N62" si="58">SUM(K62:M62)</f>
        <v>115</v>
      </c>
      <c r="O62" s="14">
        <f t="shared" ref="O62" si="59">SUM(N62,I62)</f>
        <v>25842</v>
      </c>
    </row>
    <row r="63" spans="1:15" ht="13.5" thickBot="1" x14ac:dyDescent="0.25">
      <c r="A63" s="43" t="s">
        <v>126</v>
      </c>
      <c r="B63" s="40">
        <v>10260</v>
      </c>
      <c r="C63" s="40">
        <v>0</v>
      </c>
      <c r="D63" s="24">
        <v>6236</v>
      </c>
      <c r="E63" s="24">
        <v>1</v>
      </c>
      <c r="F63" s="24">
        <v>674</v>
      </c>
      <c r="G63" s="24">
        <v>0</v>
      </c>
      <c r="H63" s="24">
        <v>109</v>
      </c>
      <c r="I63" s="15">
        <f t="shared" si="24"/>
        <v>17280</v>
      </c>
      <c r="J63" s="25" t="s">
        <v>77</v>
      </c>
      <c r="K63" s="24">
        <v>169</v>
      </c>
      <c r="L63" s="24">
        <v>23</v>
      </c>
      <c r="M63" s="24">
        <v>1</v>
      </c>
      <c r="N63" s="15">
        <f t="shared" ref="N63" si="60">SUM(K63:M63)</f>
        <v>193</v>
      </c>
      <c r="O63" s="14">
        <f t="shared" ref="O63" si="61">SUM(N63,I63)</f>
        <v>17473</v>
      </c>
    </row>
    <row r="64" spans="1:15" ht="13.5" thickBot="1" x14ac:dyDescent="0.25">
      <c r="A64" s="43" t="s">
        <v>125</v>
      </c>
      <c r="B64" s="40">
        <v>6525</v>
      </c>
      <c r="C64" s="25" t="s">
        <v>77</v>
      </c>
      <c r="D64" s="24">
        <v>3797</v>
      </c>
      <c r="E64" s="46" t="s">
        <v>77</v>
      </c>
      <c r="F64" s="24">
        <v>400</v>
      </c>
      <c r="G64" s="46" t="s">
        <v>77</v>
      </c>
      <c r="H64" s="24">
        <v>98</v>
      </c>
      <c r="I64" s="15">
        <f t="shared" si="24"/>
        <v>10820</v>
      </c>
      <c r="J64" s="25" t="s">
        <v>77</v>
      </c>
      <c r="K64" s="24">
        <v>141</v>
      </c>
      <c r="L64" s="24">
        <v>16</v>
      </c>
      <c r="M64" s="24">
        <v>4</v>
      </c>
      <c r="N64" s="15">
        <f t="shared" ref="N64" si="62">SUM(K64:M64)</f>
        <v>161</v>
      </c>
      <c r="O64" s="14">
        <f t="shared" ref="O64" si="63">SUM(N64,I64)</f>
        <v>10981</v>
      </c>
    </row>
    <row r="65" spans="1:15" ht="13.5" thickBot="1" x14ac:dyDescent="0.25">
      <c r="A65" s="43" t="s">
        <v>124</v>
      </c>
      <c r="B65" s="40">
        <v>17331</v>
      </c>
      <c r="C65" s="25" t="s">
        <v>77</v>
      </c>
      <c r="D65" s="24">
        <v>9871</v>
      </c>
      <c r="E65" s="46" t="s">
        <v>77</v>
      </c>
      <c r="F65" s="24">
        <v>914</v>
      </c>
      <c r="G65" s="46" t="s">
        <v>77</v>
      </c>
      <c r="H65" s="24">
        <v>174</v>
      </c>
      <c r="I65" s="15">
        <f t="shared" si="24"/>
        <v>28290</v>
      </c>
      <c r="J65" s="25" t="s">
        <v>77</v>
      </c>
      <c r="K65" s="24">
        <v>218</v>
      </c>
      <c r="L65" s="24">
        <v>30</v>
      </c>
      <c r="M65" s="24">
        <v>11</v>
      </c>
      <c r="N65" s="15">
        <f t="shared" ref="N65" si="64">SUM(K65:M65)</f>
        <v>259</v>
      </c>
      <c r="O65" s="14">
        <f t="shared" ref="O65" si="65">SUM(N65,I65)</f>
        <v>28549</v>
      </c>
    </row>
    <row r="66" spans="1:15" ht="13.5" thickBot="1" x14ac:dyDescent="0.25">
      <c r="A66" s="43" t="s">
        <v>123</v>
      </c>
      <c r="B66" s="40">
        <v>18420</v>
      </c>
      <c r="C66" s="25" t="s">
        <v>77</v>
      </c>
      <c r="D66" s="24">
        <v>9492</v>
      </c>
      <c r="E66" s="46" t="s">
        <v>77</v>
      </c>
      <c r="F66" s="24">
        <v>897</v>
      </c>
      <c r="G66" s="46" t="s">
        <v>77</v>
      </c>
      <c r="H66" s="24">
        <v>165</v>
      </c>
      <c r="I66" s="15">
        <f t="shared" si="24"/>
        <v>28974</v>
      </c>
      <c r="J66" s="25" t="s">
        <v>77</v>
      </c>
      <c r="K66" s="24">
        <v>345</v>
      </c>
      <c r="L66" s="24">
        <v>47</v>
      </c>
      <c r="M66" s="24">
        <v>27</v>
      </c>
      <c r="N66" s="15">
        <f t="shared" ref="N66" si="66">SUM(K66:M66)</f>
        <v>419</v>
      </c>
      <c r="O66" s="14">
        <f t="shared" ref="O66" si="67">SUM(N66,I66)</f>
        <v>29393</v>
      </c>
    </row>
    <row r="67" spans="1:15" ht="13.5" thickBot="1" x14ac:dyDescent="0.25">
      <c r="A67" s="43" t="s">
        <v>122</v>
      </c>
      <c r="B67" s="40">
        <v>78467</v>
      </c>
      <c r="C67" s="25" t="s">
        <v>77</v>
      </c>
      <c r="D67" s="24">
        <v>37951</v>
      </c>
      <c r="E67" s="46" t="s">
        <v>77</v>
      </c>
      <c r="F67" s="24">
        <v>2295</v>
      </c>
      <c r="G67" s="46" t="s">
        <v>77</v>
      </c>
      <c r="H67" s="24">
        <v>429</v>
      </c>
      <c r="I67" s="15">
        <f t="shared" si="24"/>
        <v>119142</v>
      </c>
      <c r="J67" s="25" t="s">
        <v>77</v>
      </c>
      <c r="K67" s="24">
        <v>789</v>
      </c>
      <c r="L67" s="24">
        <v>86</v>
      </c>
      <c r="M67" s="24">
        <v>34</v>
      </c>
      <c r="N67" s="15">
        <f t="shared" ref="N67" si="68">SUM(K67:M67)</f>
        <v>909</v>
      </c>
      <c r="O67" s="14">
        <f t="shared" ref="O67" si="69">SUM(N67,I67)</f>
        <v>120051</v>
      </c>
    </row>
    <row r="68" spans="1:15" ht="13.5" thickBot="1" x14ac:dyDescent="0.25">
      <c r="A68" s="43" t="s">
        <v>121</v>
      </c>
      <c r="B68" s="40">
        <v>55530</v>
      </c>
      <c r="C68" s="25" t="s">
        <v>77</v>
      </c>
      <c r="D68" s="24">
        <v>34994</v>
      </c>
      <c r="E68" s="46" t="s">
        <v>77</v>
      </c>
      <c r="F68" s="24">
        <v>6186</v>
      </c>
      <c r="G68" s="46" t="s">
        <v>77</v>
      </c>
      <c r="H68" s="24">
        <v>684</v>
      </c>
      <c r="I68" s="15">
        <f t="shared" si="24"/>
        <v>97394</v>
      </c>
      <c r="J68" s="25" t="s">
        <v>77</v>
      </c>
      <c r="K68" s="24">
        <v>1476</v>
      </c>
      <c r="L68" s="24">
        <v>474</v>
      </c>
      <c r="M68" s="24">
        <v>185</v>
      </c>
      <c r="N68" s="15">
        <f t="shared" ref="N68" si="70">SUM(K68:M68)</f>
        <v>2135</v>
      </c>
      <c r="O68" s="14">
        <f t="shared" ref="O68" si="71">SUM(N68,I68)</f>
        <v>99529</v>
      </c>
    </row>
    <row r="69" spans="1:15" ht="13.5" thickBot="1" x14ac:dyDescent="0.25">
      <c r="A69" s="43" t="s">
        <v>120</v>
      </c>
      <c r="B69" s="40">
        <v>33628</v>
      </c>
      <c r="C69" s="25" t="s">
        <v>77</v>
      </c>
      <c r="D69" s="24">
        <v>23338</v>
      </c>
      <c r="E69" s="46" t="s">
        <v>77</v>
      </c>
      <c r="F69" s="24">
        <v>4904</v>
      </c>
      <c r="G69" s="46" t="s">
        <v>77</v>
      </c>
      <c r="H69" s="24">
        <v>530</v>
      </c>
      <c r="I69" s="15">
        <f t="shared" si="24"/>
        <v>62400</v>
      </c>
      <c r="J69" s="25" t="s">
        <v>77</v>
      </c>
      <c r="K69" s="24">
        <v>1740</v>
      </c>
      <c r="L69" s="24">
        <v>639</v>
      </c>
      <c r="M69" s="24">
        <v>326</v>
      </c>
      <c r="N69" s="15">
        <f t="shared" ref="N69" si="72">SUM(K69:M69)</f>
        <v>2705</v>
      </c>
      <c r="O69" s="14">
        <f t="shared" ref="O69" si="73">SUM(N69,I69)</f>
        <v>65105</v>
      </c>
    </row>
    <row r="70" spans="1:15" ht="13.5" thickBot="1" x14ac:dyDescent="0.25">
      <c r="A70" s="43" t="s">
        <v>119</v>
      </c>
      <c r="B70" s="40">
        <v>9345</v>
      </c>
      <c r="C70" s="25" t="s">
        <v>77</v>
      </c>
      <c r="D70" s="24">
        <v>6704</v>
      </c>
      <c r="E70" s="46" t="s">
        <v>77</v>
      </c>
      <c r="F70" s="24">
        <v>1685</v>
      </c>
      <c r="G70" s="46" t="s">
        <v>77</v>
      </c>
      <c r="H70" s="24">
        <v>306</v>
      </c>
      <c r="I70" s="15">
        <f t="shared" si="24"/>
        <v>18040</v>
      </c>
      <c r="J70" s="25" t="s">
        <v>77</v>
      </c>
      <c r="K70" s="24">
        <v>673</v>
      </c>
      <c r="L70" s="24">
        <v>184</v>
      </c>
      <c r="M70" s="24">
        <v>93</v>
      </c>
      <c r="N70" s="15">
        <f t="shared" ref="N70" si="74">SUM(K70:M70)</f>
        <v>950</v>
      </c>
      <c r="O70" s="14">
        <f t="shared" ref="O70" si="75">SUM(N70,I70)</f>
        <v>18990</v>
      </c>
    </row>
    <row r="71" spans="1:15" ht="13.5" thickBot="1" x14ac:dyDescent="0.25">
      <c r="A71" s="43" t="s">
        <v>118</v>
      </c>
      <c r="B71" s="40">
        <v>10037</v>
      </c>
      <c r="C71" s="25" t="s">
        <v>77</v>
      </c>
      <c r="D71" s="24">
        <v>6668</v>
      </c>
      <c r="E71" s="46" t="s">
        <v>77</v>
      </c>
      <c r="F71" s="24">
        <v>1035</v>
      </c>
      <c r="G71" s="46" t="s">
        <v>77</v>
      </c>
      <c r="H71" s="24">
        <v>142</v>
      </c>
      <c r="I71" s="15">
        <f t="shared" si="24"/>
        <v>17882</v>
      </c>
      <c r="J71" s="25" t="s">
        <v>77</v>
      </c>
      <c r="K71" s="24">
        <v>403</v>
      </c>
      <c r="L71" s="24">
        <v>76</v>
      </c>
      <c r="M71" s="24">
        <v>15</v>
      </c>
      <c r="N71" s="15">
        <f t="shared" ref="N71" si="76">SUM(K71:M71)</f>
        <v>494</v>
      </c>
      <c r="O71" s="14">
        <f t="shared" ref="O71" si="77">SUM(N71,I71)</f>
        <v>18376</v>
      </c>
    </row>
    <row r="72" spans="1:15" ht="13.5" thickBot="1" x14ac:dyDescent="0.25">
      <c r="A72" s="43" t="s">
        <v>117</v>
      </c>
      <c r="B72" s="40">
        <v>8765</v>
      </c>
      <c r="C72" s="25" t="s">
        <v>77</v>
      </c>
      <c r="D72" s="24">
        <v>5378</v>
      </c>
      <c r="E72" s="46" t="s">
        <v>77</v>
      </c>
      <c r="F72" s="24">
        <v>542</v>
      </c>
      <c r="G72" s="46" t="s">
        <v>77</v>
      </c>
      <c r="H72" s="24">
        <v>53</v>
      </c>
      <c r="I72" s="15">
        <f t="shared" si="24"/>
        <v>14738</v>
      </c>
      <c r="J72" s="25" t="s">
        <v>77</v>
      </c>
      <c r="K72" s="24">
        <v>258</v>
      </c>
      <c r="L72" s="24">
        <v>35</v>
      </c>
      <c r="M72" s="24">
        <v>12</v>
      </c>
      <c r="N72" s="15">
        <f t="shared" ref="N72" si="78">SUM(K72:M72)</f>
        <v>305</v>
      </c>
      <c r="O72" s="14">
        <f t="shared" ref="O72" si="79">SUM(N72,I72)</f>
        <v>15043</v>
      </c>
    </row>
    <row r="73" spans="1:15" ht="13.5" thickBot="1" x14ac:dyDescent="0.25">
      <c r="A73" s="43" t="s">
        <v>116</v>
      </c>
      <c r="B73" s="40">
        <v>6460</v>
      </c>
      <c r="C73" s="25" t="s">
        <v>77</v>
      </c>
      <c r="D73" s="24">
        <v>3973</v>
      </c>
      <c r="E73" s="46" t="s">
        <v>77</v>
      </c>
      <c r="F73" s="24">
        <v>361</v>
      </c>
      <c r="G73" s="46" t="s">
        <v>77</v>
      </c>
      <c r="H73" s="24">
        <v>54</v>
      </c>
      <c r="I73" s="15">
        <f t="shared" si="24"/>
        <v>10848</v>
      </c>
      <c r="J73" s="25" t="s">
        <v>77</v>
      </c>
      <c r="K73" s="24">
        <v>83</v>
      </c>
      <c r="L73" s="24">
        <v>11</v>
      </c>
      <c r="M73" s="24">
        <v>2</v>
      </c>
      <c r="N73" s="15">
        <f t="shared" ref="N73" si="80">SUM(K73:M73)</f>
        <v>96</v>
      </c>
      <c r="O73" s="14">
        <f t="shared" ref="O73" si="81">SUM(N73,I73)</f>
        <v>10944</v>
      </c>
    </row>
    <row r="74" spans="1:15" ht="13.5" thickBot="1" x14ac:dyDescent="0.25">
      <c r="A74" s="43" t="s">
        <v>114</v>
      </c>
      <c r="B74" s="40">
        <v>14981</v>
      </c>
      <c r="C74" s="25" t="s">
        <v>77</v>
      </c>
      <c r="D74" s="24">
        <v>9115</v>
      </c>
      <c r="E74" s="46" t="s">
        <v>77</v>
      </c>
      <c r="F74" s="24">
        <v>615</v>
      </c>
      <c r="G74" s="46" t="s">
        <v>77</v>
      </c>
      <c r="H74" s="24">
        <v>76</v>
      </c>
      <c r="I74" s="15">
        <f t="shared" si="24"/>
        <v>24787</v>
      </c>
      <c r="J74" s="25" t="s">
        <v>77</v>
      </c>
      <c r="K74" s="24">
        <v>90</v>
      </c>
      <c r="L74" s="24">
        <v>19</v>
      </c>
      <c r="M74" s="24">
        <v>5</v>
      </c>
      <c r="N74" s="15">
        <f t="shared" ref="N74" si="82">SUM(K74:M74)</f>
        <v>114</v>
      </c>
      <c r="O74" s="14">
        <f t="shared" ref="O74" si="83">SUM(N74,I74)</f>
        <v>24901</v>
      </c>
    </row>
    <row r="75" spans="1:15" ht="13.5" thickBot="1" x14ac:dyDescent="0.25">
      <c r="A75" s="43" t="s">
        <v>110</v>
      </c>
      <c r="B75" s="40">
        <v>8623</v>
      </c>
      <c r="C75" s="25" t="s">
        <v>77</v>
      </c>
      <c r="D75" s="24">
        <v>6038</v>
      </c>
      <c r="E75" s="46" t="s">
        <v>77</v>
      </c>
      <c r="F75" s="24">
        <v>592</v>
      </c>
      <c r="G75" s="46" t="s">
        <v>77</v>
      </c>
      <c r="H75" s="24">
        <v>105</v>
      </c>
      <c r="I75" s="15">
        <f t="shared" si="24"/>
        <v>15358</v>
      </c>
      <c r="J75" s="25" t="s">
        <v>77</v>
      </c>
      <c r="K75" s="24">
        <v>131</v>
      </c>
      <c r="L75" s="24">
        <v>25</v>
      </c>
      <c r="M75" s="24">
        <v>15</v>
      </c>
      <c r="N75" s="15">
        <f t="shared" ref="N75" si="84">SUM(K75:M75)</f>
        <v>171</v>
      </c>
      <c r="O75" s="14">
        <f t="shared" ref="O75" si="85">SUM(N75,I75)</f>
        <v>15529</v>
      </c>
    </row>
    <row r="76" spans="1:15" ht="13.5" thickBot="1" x14ac:dyDescent="0.25">
      <c r="A76" s="43" t="s">
        <v>109</v>
      </c>
      <c r="B76" s="40">
        <v>5950</v>
      </c>
      <c r="C76" s="25" t="s">
        <v>77</v>
      </c>
      <c r="D76" s="24">
        <v>4228</v>
      </c>
      <c r="E76" s="46" t="s">
        <v>77</v>
      </c>
      <c r="F76" s="24">
        <v>433</v>
      </c>
      <c r="G76" s="46" t="s">
        <v>77</v>
      </c>
      <c r="H76" s="24">
        <v>119</v>
      </c>
      <c r="I76" s="15">
        <f t="shared" si="24"/>
        <v>10730</v>
      </c>
      <c r="J76" s="25" t="s">
        <v>77</v>
      </c>
      <c r="K76" s="24">
        <v>125</v>
      </c>
      <c r="L76" s="24">
        <v>22</v>
      </c>
      <c r="M76" s="24">
        <v>9</v>
      </c>
      <c r="N76" s="15">
        <f t="shared" ref="N76" si="86">SUM(K76:M76)</f>
        <v>156</v>
      </c>
      <c r="O76" s="14">
        <f t="shared" ref="O76" si="87">SUM(N76,I76)</f>
        <v>10886</v>
      </c>
    </row>
    <row r="77" spans="1:15" ht="13.5" thickBot="1" x14ac:dyDescent="0.25">
      <c r="A77" s="43" t="s">
        <v>108</v>
      </c>
      <c r="B77" s="40">
        <v>11270</v>
      </c>
      <c r="C77" s="25" t="s">
        <v>77</v>
      </c>
      <c r="D77" s="24">
        <v>7605</v>
      </c>
      <c r="E77" s="46" t="s">
        <v>77</v>
      </c>
      <c r="F77" s="24">
        <v>770</v>
      </c>
      <c r="G77" s="46" t="s">
        <v>77</v>
      </c>
      <c r="H77" s="24">
        <v>176</v>
      </c>
      <c r="I77" s="15">
        <f t="shared" si="24"/>
        <v>19821</v>
      </c>
      <c r="J77" s="25" t="s">
        <v>77</v>
      </c>
      <c r="K77" s="24">
        <v>190</v>
      </c>
      <c r="L77" s="24">
        <v>35</v>
      </c>
      <c r="M77" s="24">
        <v>7</v>
      </c>
      <c r="N77" s="15">
        <f t="shared" ref="N77" si="88">SUM(K77:M77)</f>
        <v>232</v>
      </c>
      <c r="O77" s="14">
        <f t="shared" ref="O77" si="89">SUM(N77,I77)</f>
        <v>20053</v>
      </c>
    </row>
    <row r="78" spans="1:15" ht="13.5" thickBot="1" x14ac:dyDescent="0.25">
      <c r="A78" s="23" t="s">
        <v>107</v>
      </c>
      <c r="B78" s="40">
        <v>21148</v>
      </c>
      <c r="C78" s="25" t="s">
        <v>77</v>
      </c>
      <c r="D78" s="24">
        <v>13256</v>
      </c>
      <c r="E78" s="46" t="s">
        <v>77</v>
      </c>
      <c r="F78" s="24">
        <v>989</v>
      </c>
      <c r="G78" s="46" t="s">
        <v>77</v>
      </c>
      <c r="H78" s="24">
        <v>147</v>
      </c>
      <c r="I78" s="15">
        <f t="shared" si="24"/>
        <v>35540</v>
      </c>
      <c r="J78" s="25" t="s">
        <v>77</v>
      </c>
      <c r="K78" s="24">
        <v>392</v>
      </c>
      <c r="L78" s="24">
        <v>58</v>
      </c>
      <c r="M78" s="24">
        <v>11</v>
      </c>
      <c r="N78" s="15">
        <f t="shared" ref="N78" si="90">SUM(K78:M78)</f>
        <v>461</v>
      </c>
      <c r="O78" s="14">
        <f t="shared" ref="O78" si="91">SUM(N78,I78)</f>
        <v>36001</v>
      </c>
    </row>
    <row r="79" spans="1:15" ht="13.5" thickBot="1" x14ac:dyDescent="0.25">
      <c r="A79" s="23" t="s">
        <v>106</v>
      </c>
      <c r="B79" s="40">
        <v>71949</v>
      </c>
      <c r="C79" s="25" t="s">
        <v>77</v>
      </c>
      <c r="D79" s="24">
        <v>39620</v>
      </c>
      <c r="E79" s="46" t="s">
        <v>77</v>
      </c>
      <c r="F79" s="24">
        <v>2361</v>
      </c>
      <c r="G79" s="46" t="s">
        <v>77</v>
      </c>
      <c r="H79" s="24">
        <v>415</v>
      </c>
      <c r="I79" s="15">
        <f t="shared" si="24"/>
        <v>114345</v>
      </c>
      <c r="J79" s="25" t="s">
        <v>77</v>
      </c>
      <c r="K79" s="24">
        <v>754</v>
      </c>
      <c r="L79" s="24">
        <v>88</v>
      </c>
      <c r="M79" s="24">
        <v>35</v>
      </c>
      <c r="N79" s="15">
        <f t="shared" ref="N79" si="92">SUM(K79:M79)</f>
        <v>877</v>
      </c>
      <c r="O79" s="14">
        <f t="shared" ref="O79" si="93">SUM(N79,I79)</f>
        <v>115222</v>
      </c>
    </row>
    <row r="80" spans="1:15" ht="13.5" thickBot="1" x14ac:dyDescent="0.25">
      <c r="A80" s="23" t="s">
        <v>96</v>
      </c>
      <c r="B80" s="40">
        <v>48894</v>
      </c>
      <c r="C80" s="25" t="s">
        <v>77</v>
      </c>
      <c r="D80" s="24">
        <v>35235</v>
      </c>
      <c r="E80" s="46" t="s">
        <v>77</v>
      </c>
      <c r="F80" s="24">
        <v>5939</v>
      </c>
      <c r="G80" s="46" t="s">
        <v>77</v>
      </c>
      <c r="H80" s="24">
        <v>625</v>
      </c>
      <c r="I80" s="15">
        <f t="shared" si="24"/>
        <v>90693</v>
      </c>
      <c r="J80" s="25" t="s">
        <v>77</v>
      </c>
      <c r="K80" s="24">
        <v>1430</v>
      </c>
      <c r="L80" s="24">
        <v>412</v>
      </c>
      <c r="M80" s="24">
        <v>238</v>
      </c>
      <c r="N80" s="15">
        <f t="shared" ref="N80" si="94">SUM(K80:M80)</f>
        <v>2080</v>
      </c>
      <c r="O80" s="14">
        <f t="shared" ref="O80" si="95">SUM(N80,I80)</f>
        <v>92773</v>
      </c>
    </row>
    <row r="81" spans="1:16" ht="13.5" thickBot="1" x14ac:dyDescent="0.25">
      <c r="A81" s="23" t="s">
        <v>95</v>
      </c>
      <c r="B81" s="40">
        <v>35202</v>
      </c>
      <c r="C81" s="25" t="s">
        <v>77</v>
      </c>
      <c r="D81" s="24">
        <v>26589</v>
      </c>
      <c r="E81" s="46" t="s">
        <v>77</v>
      </c>
      <c r="F81" s="24">
        <v>5461</v>
      </c>
      <c r="G81" s="46" t="s">
        <v>77</v>
      </c>
      <c r="H81" s="24">
        <v>596</v>
      </c>
      <c r="I81" s="15">
        <f t="shared" si="24"/>
        <v>67848</v>
      </c>
      <c r="J81" s="25" t="s">
        <v>77</v>
      </c>
      <c r="K81" s="24">
        <v>1744</v>
      </c>
      <c r="L81" s="24">
        <v>651</v>
      </c>
      <c r="M81" s="24">
        <v>314</v>
      </c>
      <c r="N81" s="15">
        <f t="shared" ref="N81" si="96">SUM(K81:M81)</f>
        <v>2709</v>
      </c>
      <c r="O81" s="14">
        <f t="shared" ref="O81" si="97">SUM(N81,I81)</f>
        <v>70557</v>
      </c>
    </row>
    <row r="82" spans="1:16" ht="13.5" thickBot="1" x14ac:dyDescent="0.25">
      <c r="A82" s="23" t="s">
        <v>94</v>
      </c>
      <c r="B82" s="40">
        <v>9453</v>
      </c>
      <c r="C82" s="25" t="s">
        <v>77</v>
      </c>
      <c r="D82" s="24">
        <v>7940</v>
      </c>
      <c r="E82" s="46" t="s">
        <v>77</v>
      </c>
      <c r="F82" s="24">
        <v>1969</v>
      </c>
      <c r="G82" s="46" t="s">
        <v>77</v>
      </c>
      <c r="H82" s="24">
        <v>287</v>
      </c>
      <c r="I82" s="15">
        <f t="shared" si="24"/>
        <v>19649</v>
      </c>
      <c r="J82" s="25" t="s">
        <v>77</v>
      </c>
      <c r="K82" s="24">
        <v>653</v>
      </c>
      <c r="L82" s="24">
        <v>219</v>
      </c>
      <c r="M82" s="24">
        <v>96</v>
      </c>
      <c r="N82" s="15">
        <f t="shared" ref="N82:N87" si="98">SUM(K82:M82)</f>
        <v>968</v>
      </c>
      <c r="O82" s="14">
        <f t="shared" ref="O82" si="99">SUM(N82,I82)</f>
        <v>20617</v>
      </c>
    </row>
    <row r="83" spans="1:16" ht="13.5" thickBot="1" x14ac:dyDescent="0.25">
      <c r="A83" s="23" t="s">
        <v>93</v>
      </c>
      <c r="B83" s="40">
        <v>8174</v>
      </c>
      <c r="C83" s="25" t="s">
        <v>77</v>
      </c>
      <c r="D83" s="24">
        <v>6448</v>
      </c>
      <c r="E83" s="46" t="s">
        <v>77</v>
      </c>
      <c r="F83" s="24">
        <v>869</v>
      </c>
      <c r="G83" s="46" t="s">
        <v>77</v>
      </c>
      <c r="H83" s="24">
        <v>112</v>
      </c>
      <c r="I83" s="15">
        <f t="shared" si="24"/>
        <v>15603</v>
      </c>
      <c r="J83" s="25" t="s">
        <v>77</v>
      </c>
      <c r="K83" s="24">
        <v>408</v>
      </c>
      <c r="L83" s="24">
        <v>70</v>
      </c>
      <c r="M83" s="24">
        <v>17</v>
      </c>
      <c r="N83" s="15">
        <f t="shared" si="98"/>
        <v>495</v>
      </c>
      <c r="O83" s="14">
        <f t="shared" ref="O83" si="100">SUM(N83,I83)</f>
        <v>16098</v>
      </c>
    </row>
    <row r="84" spans="1:16" ht="13.5" thickBot="1" x14ac:dyDescent="0.25">
      <c r="A84" s="23" t="s">
        <v>92</v>
      </c>
      <c r="B84" s="40">
        <v>8399</v>
      </c>
      <c r="C84" s="25" t="s">
        <v>77</v>
      </c>
      <c r="D84" s="24">
        <v>6518</v>
      </c>
      <c r="E84" s="46" t="s">
        <v>77</v>
      </c>
      <c r="F84" s="24">
        <v>615</v>
      </c>
      <c r="G84" s="46" t="s">
        <v>77</v>
      </c>
      <c r="H84" s="24">
        <v>85</v>
      </c>
      <c r="I84" s="15">
        <f t="shared" si="24"/>
        <v>15617</v>
      </c>
      <c r="J84" s="25" t="s">
        <v>77</v>
      </c>
      <c r="K84" s="24">
        <v>275</v>
      </c>
      <c r="L84" s="24">
        <v>51</v>
      </c>
      <c r="M84" s="24">
        <v>14</v>
      </c>
      <c r="N84" s="15">
        <f t="shared" si="98"/>
        <v>340</v>
      </c>
      <c r="O84" s="14">
        <f t="shared" ref="O84" si="101">SUM(N84,I84)</f>
        <v>15957</v>
      </c>
    </row>
    <row r="85" spans="1:16" ht="13.5" thickBot="1" x14ac:dyDescent="0.25">
      <c r="A85" s="23" t="s">
        <v>91</v>
      </c>
      <c r="B85" s="40">
        <v>5578</v>
      </c>
      <c r="C85" s="25" t="s">
        <v>77</v>
      </c>
      <c r="D85" s="24">
        <v>4463</v>
      </c>
      <c r="E85" s="46" t="s">
        <v>77</v>
      </c>
      <c r="F85" s="24">
        <v>455</v>
      </c>
      <c r="G85" s="46" t="s">
        <v>77</v>
      </c>
      <c r="H85" s="24">
        <v>62</v>
      </c>
      <c r="I85" s="15">
        <f t="shared" si="24"/>
        <v>10558</v>
      </c>
      <c r="J85" s="25" t="s">
        <v>77</v>
      </c>
      <c r="K85" s="24">
        <v>78</v>
      </c>
      <c r="L85" s="24">
        <v>11</v>
      </c>
      <c r="M85" s="24">
        <v>1</v>
      </c>
      <c r="N85" s="15">
        <f t="shared" si="98"/>
        <v>90</v>
      </c>
      <c r="O85" s="14">
        <f t="shared" ref="O85" si="102">SUM(N85,I85)</f>
        <v>10648</v>
      </c>
    </row>
    <row r="86" spans="1:16" ht="13.5" thickBot="1" x14ac:dyDescent="0.25">
      <c r="A86" s="23" t="s">
        <v>90</v>
      </c>
      <c r="B86" s="40">
        <v>13437</v>
      </c>
      <c r="C86" s="25" t="s">
        <v>77</v>
      </c>
      <c r="D86" s="24">
        <v>10006</v>
      </c>
      <c r="E86" s="46" t="s">
        <v>77</v>
      </c>
      <c r="F86" s="24">
        <v>584</v>
      </c>
      <c r="G86" s="46" t="s">
        <v>77</v>
      </c>
      <c r="H86" s="24">
        <v>84</v>
      </c>
      <c r="I86" s="15">
        <f t="shared" si="24"/>
        <v>24111</v>
      </c>
      <c r="J86" s="25" t="s">
        <v>77</v>
      </c>
      <c r="K86" s="24">
        <v>88</v>
      </c>
      <c r="L86" s="24">
        <v>32</v>
      </c>
      <c r="M86" s="24">
        <v>8</v>
      </c>
      <c r="N86" s="15">
        <f t="shared" si="98"/>
        <v>128</v>
      </c>
      <c r="O86" s="14">
        <f t="shared" ref="O86" si="103">SUM(N86,I86)</f>
        <v>24239</v>
      </c>
      <c r="P86" s="19"/>
    </row>
    <row r="87" spans="1:16" ht="13.5" thickBot="1" x14ac:dyDescent="0.25">
      <c r="A87" s="23" t="s">
        <v>89</v>
      </c>
      <c r="B87" s="40">
        <v>7903</v>
      </c>
      <c r="C87" s="25" t="s">
        <v>77</v>
      </c>
      <c r="D87" s="24">
        <v>7122</v>
      </c>
      <c r="E87" s="46" t="s">
        <v>77</v>
      </c>
      <c r="F87" s="24">
        <v>751</v>
      </c>
      <c r="G87" s="46" t="s">
        <v>77</v>
      </c>
      <c r="H87" s="24">
        <v>94</v>
      </c>
      <c r="I87" s="15">
        <f t="shared" si="24"/>
        <v>15870</v>
      </c>
      <c r="J87" s="25" t="s">
        <v>77</v>
      </c>
      <c r="K87" s="24">
        <v>147</v>
      </c>
      <c r="L87" s="24">
        <v>33</v>
      </c>
      <c r="M87" s="24">
        <v>6</v>
      </c>
      <c r="N87" s="15">
        <f t="shared" si="98"/>
        <v>186</v>
      </c>
      <c r="O87" s="14">
        <f t="shared" ref="O87" si="104">SUM(N87,I87)</f>
        <v>16056</v>
      </c>
    </row>
    <row r="88" spans="1:16" ht="13.5" thickBot="1" x14ac:dyDescent="0.25">
      <c r="A88" s="23" t="s">
        <v>88</v>
      </c>
      <c r="B88" s="40">
        <v>4831</v>
      </c>
      <c r="C88" s="25" t="s">
        <v>77</v>
      </c>
      <c r="D88" s="24">
        <v>4670</v>
      </c>
      <c r="E88" s="46" t="s">
        <v>77</v>
      </c>
      <c r="F88" s="24">
        <v>470</v>
      </c>
      <c r="G88" s="46" t="s">
        <v>77</v>
      </c>
      <c r="H88" s="24">
        <v>122</v>
      </c>
      <c r="I88" s="15">
        <f t="shared" si="24"/>
        <v>10093</v>
      </c>
      <c r="J88" s="25" t="s">
        <v>77</v>
      </c>
      <c r="K88" s="24">
        <v>111</v>
      </c>
      <c r="L88" s="24">
        <v>25</v>
      </c>
      <c r="M88" s="24">
        <v>5</v>
      </c>
      <c r="N88" s="15">
        <f t="shared" ref="N88:N90" si="105">SUM(K88:M88)</f>
        <v>141</v>
      </c>
      <c r="O88" s="14">
        <f t="shared" ref="O88:O90" si="106">SUM(N88,I88)</f>
        <v>10234</v>
      </c>
    </row>
    <row r="89" spans="1:16" ht="13.5" thickBot="1" x14ac:dyDescent="0.25">
      <c r="A89" s="23" t="s">
        <v>87</v>
      </c>
      <c r="B89" s="40">
        <v>8176</v>
      </c>
      <c r="C89" s="25" t="s">
        <v>77</v>
      </c>
      <c r="D89" s="24">
        <v>7500</v>
      </c>
      <c r="E89" s="46" t="s">
        <v>77</v>
      </c>
      <c r="F89" s="24">
        <v>793</v>
      </c>
      <c r="G89" s="46" t="s">
        <v>77</v>
      </c>
      <c r="H89" s="24">
        <v>139</v>
      </c>
      <c r="I89" s="15">
        <f t="shared" si="24"/>
        <v>16608</v>
      </c>
      <c r="J89" s="25" t="s">
        <v>77</v>
      </c>
      <c r="K89" s="24">
        <v>156</v>
      </c>
      <c r="L89" s="24">
        <v>28</v>
      </c>
      <c r="M89" s="24">
        <v>8</v>
      </c>
      <c r="N89" s="15">
        <f t="shared" si="105"/>
        <v>192</v>
      </c>
      <c r="O89" s="14">
        <f t="shared" si="106"/>
        <v>16800</v>
      </c>
    </row>
    <row r="90" spans="1:16" ht="13.5" thickBot="1" x14ac:dyDescent="0.25">
      <c r="A90" s="23" t="s">
        <v>86</v>
      </c>
      <c r="B90" s="40">
        <v>18902</v>
      </c>
      <c r="C90" s="25" t="s">
        <v>77</v>
      </c>
      <c r="D90" s="24">
        <v>16317</v>
      </c>
      <c r="E90" s="46" t="s">
        <v>77</v>
      </c>
      <c r="F90" s="24">
        <v>938</v>
      </c>
      <c r="G90" s="46" t="s">
        <v>77</v>
      </c>
      <c r="H90" s="24">
        <v>175</v>
      </c>
      <c r="I90" s="15">
        <f t="shared" si="24"/>
        <v>36332</v>
      </c>
      <c r="J90" s="25" t="s">
        <v>77</v>
      </c>
      <c r="K90" s="24">
        <v>371</v>
      </c>
      <c r="L90" s="24">
        <v>49</v>
      </c>
      <c r="M90" s="24">
        <v>26</v>
      </c>
      <c r="N90" s="15">
        <f t="shared" si="105"/>
        <v>446</v>
      </c>
      <c r="O90" s="14">
        <f t="shared" si="106"/>
        <v>36778</v>
      </c>
    </row>
    <row r="91" spans="1:16" ht="13.5" thickBot="1" x14ac:dyDescent="0.25">
      <c r="A91" s="23" t="s">
        <v>85</v>
      </c>
      <c r="B91" s="40">
        <v>62180</v>
      </c>
      <c r="C91" s="25" t="s">
        <v>77</v>
      </c>
      <c r="D91" s="24">
        <v>50453</v>
      </c>
      <c r="E91" s="46" t="s">
        <v>77</v>
      </c>
      <c r="F91" s="24">
        <v>2836</v>
      </c>
      <c r="G91" s="46" t="s">
        <v>77</v>
      </c>
      <c r="H91" s="24">
        <v>455</v>
      </c>
      <c r="I91" s="15">
        <f t="shared" si="24"/>
        <v>115924</v>
      </c>
      <c r="J91" s="25" t="s">
        <v>77</v>
      </c>
      <c r="K91" s="24">
        <v>776</v>
      </c>
      <c r="L91" s="24">
        <v>91</v>
      </c>
      <c r="M91" s="24">
        <v>54</v>
      </c>
      <c r="N91" s="15">
        <f t="shared" ref="N91:N92" si="107">SUM(K91:M91)</f>
        <v>921</v>
      </c>
      <c r="O91" s="14">
        <f t="shared" ref="O91:O92" si="108">SUM(N91,I91)</f>
        <v>116845</v>
      </c>
    </row>
    <row r="92" spans="1:16" ht="13.5" thickBot="1" x14ac:dyDescent="0.25">
      <c r="A92" s="23" t="s">
        <v>84</v>
      </c>
      <c r="B92" s="40">
        <v>37293</v>
      </c>
      <c r="C92" s="25" t="s">
        <v>77</v>
      </c>
      <c r="D92" s="24">
        <v>38283</v>
      </c>
      <c r="E92" s="46" t="s">
        <v>77</v>
      </c>
      <c r="F92" s="24">
        <v>6060</v>
      </c>
      <c r="G92" s="46" t="s">
        <v>77</v>
      </c>
      <c r="H92" s="24">
        <v>610</v>
      </c>
      <c r="I92" s="15">
        <f t="shared" si="24"/>
        <v>82246</v>
      </c>
      <c r="J92" s="25" t="s">
        <v>77</v>
      </c>
      <c r="K92" s="24">
        <v>1365</v>
      </c>
      <c r="L92" s="24">
        <v>413</v>
      </c>
      <c r="M92" s="24">
        <v>196</v>
      </c>
      <c r="N92" s="15">
        <f t="shared" si="107"/>
        <v>1974</v>
      </c>
      <c r="O92" s="14">
        <f t="shared" si="108"/>
        <v>84220</v>
      </c>
    </row>
    <row r="93" spans="1:16" ht="13.5" thickBot="1" x14ac:dyDescent="0.25">
      <c r="A93" s="23" t="s">
        <v>83</v>
      </c>
      <c r="B93" s="40">
        <v>28269</v>
      </c>
      <c r="C93" s="25" t="s">
        <v>77</v>
      </c>
      <c r="D93" s="24">
        <v>32537</v>
      </c>
      <c r="E93" s="46" t="s">
        <v>77</v>
      </c>
      <c r="F93" s="24">
        <v>6066</v>
      </c>
      <c r="G93" s="46" t="s">
        <v>77</v>
      </c>
      <c r="H93" s="24">
        <v>563</v>
      </c>
      <c r="I93" s="15">
        <f t="shared" si="24"/>
        <v>67435</v>
      </c>
      <c r="J93" s="25" t="s">
        <v>77</v>
      </c>
      <c r="K93" s="24">
        <v>1726</v>
      </c>
      <c r="L93" s="24">
        <v>684</v>
      </c>
      <c r="M93" s="24">
        <v>349</v>
      </c>
      <c r="N93" s="15">
        <f t="shared" ref="N93" si="109">SUM(K93:M93)</f>
        <v>2759</v>
      </c>
      <c r="O93" s="14">
        <f t="shared" ref="O93" si="110">SUM(N93,I93)</f>
        <v>70194</v>
      </c>
    </row>
    <row r="94" spans="1:16" ht="13.5" thickBot="1" x14ac:dyDescent="0.25">
      <c r="A94" s="23" t="s">
        <v>82</v>
      </c>
      <c r="B94" s="40">
        <v>4688</v>
      </c>
      <c r="C94" s="25" t="s">
        <v>77</v>
      </c>
      <c r="D94" s="24">
        <v>12188</v>
      </c>
      <c r="E94" s="46" t="s">
        <v>77</v>
      </c>
      <c r="F94" s="24">
        <v>1884</v>
      </c>
      <c r="G94" s="46" t="s">
        <v>77</v>
      </c>
      <c r="H94" s="24">
        <v>299</v>
      </c>
      <c r="I94" s="15">
        <f t="shared" si="24"/>
        <v>19059</v>
      </c>
      <c r="J94" s="25" t="s">
        <v>77</v>
      </c>
      <c r="K94" s="24">
        <v>698</v>
      </c>
      <c r="L94" s="24">
        <v>199</v>
      </c>
      <c r="M94" s="24">
        <v>84</v>
      </c>
      <c r="N94" s="15">
        <f t="shared" ref="N94" si="111">SUM(K94:M94)</f>
        <v>981</v>
      </c>
      <c r="O94" s="14">
        <f t="shared" ref="O94" si="112">SUM(N94,I94)</f>
        <v>20040</v>
      </c>
    </row>
    <row r="95" spans="1:16" ht="13.5" thickBot="1" x14ac:dyDescent="0.25">
      <c r="A95" s="22" t="s">
        <v>81</v>
      </c>
      <c r="B95" s="40">
        <v>1098</v>
      </c>
      <c r="C95" s="25" t="s">
        <v>77</v>
      </c>
      <c r="D95" s="24">
        <v>9996</v>
      </c>
      <c r="E95" s="46" t="s">
        <v>77</v>
      </c>
      <c r="F95" s="24">
        <v>953</v>
      </c>
      <c r="G95" s="46" t="s">
        <v>77</v>
      </c>
      <c r="H95" s="24">
        <v>117</v>
      </c>
      <c r="I95" s="15">
        <f t="shared" si="24"/>
        <v>12164</v>
      </c>
      <c r="J95" s="25" t="s">
        <v>77</v>
      </c>
      <c r="K95" s="24">
        <v>358</v>
      </c>
      <c r="L95" s="24">
        <v>61</v>
      </c>
      <c r="M95" s="24">
        <v>23</v>
      </c>
      <c r="N95" s="15">
        <f t="shared" ref="N95:N102" si="113">SUM(K95:M95)</f>
        <v>442</v>
      </c>
      <c r="O95" s="14">
        <f t="shared" ref="O95:O102" si="114">SUM(N95,I95)</f>
        <v>12606</v>
      </c>
    </row>
    <row r="96" spans="1:16" ht="13.5" thickBot="1" x14ac:dyDescent="0.25">
      <c r="A96" s="22" t="s">
        <v>80</v>
      </c>
      <c r="B96" s="40">
        <v>25</v>
      </c>
      <c r="C96" s="25" t="s">
        <v>77</v>
      </c>
      <c r="D96" s="24">
        <v>16209</v>
      </c>
      <c r="E96" s="46" t="s">
        <v>77</v>
      </c>
      <c r="F96" s="24">
        <v>771</v>
      </c>
      <c r="G96" s="46" t="s">
        <v>77</v>
      </c>
      <c r="H96" s="24">
        <v>80</v>
      </c>
      <c r="I96" s="15">
        <f t="shared" si="24"/>
        <v>17085</v>
      </c>
      <c r="J96" s="25" t="s">
        <v>77</v>
      </c>
      <c r="K96" s="24">
        <v>283</v>
      </c>
      <c r="L96" s="24">
        <v>39</v>
      </c>
      <c r="M96" s="24">
        <v>15</v>
      </c>
      <c r="N96" s="15">
        <f t="shared" si="113"/>
        <v>337</v>
      </c>
      <c r="O96" s="14">
        <f t="shared" si="114"/>
        <v>17422</v>
      </c>
    </row>
    <row r="97" spans="1:15" ht="13.5" thickBot="1" x14ac:dyDescent="0.25">
      <c r="A97" s="23" t="s">
        <v>79</v>
      </c>
      <c r="B97" s="40">
        <v>5</v>
      </c>
      <c r="C97" s="25" t="s">
        <v>77</v>
      </c>
      <c r="D97" s="24">
        <v>10358</v>
      </c>
      <c r="E97" s="46" t="s">
        <v>77</v>
      </c>
      <c r="F97" s="24">
        <v>452</v>
      </c>
      <c r="G97" s="46" t="s">
        <v>77</v>
      </c>
      <c r="H97" s="24">
        <v>71</v>
      </c>
      <c r="I97" s="15">
        <f t="shared" si="24"/>
        <v>10886</v>
      </c>
      <c r="J97" s="25" t="s">
        <v>77</v>
      </c>
      <c r="K97" s="24">
        <v>95</v>
      </c>
      <c r="L97" s="24">
        <v>21</v>
      </c>
      <c r="M97" s="24">
        <v>10</v>
      </c>
      <c r="N97" s="15">
        <f t="shared" si="113"/>
        <v>126</v>
      </c>
      <c r="O97" s="14">
        <f t="shared" si="114"/>
        <v>11012</v>
      </c>
    </row>
    <row r="98" spans="1:15" ht="13.5" thickBot="1" x14ac:dyDescent="0.25">
      <c r="A98" s="23" t="s">
        <v>78</v>
      </c>
      <c r="B98" s="40">
        <v>2</v>
      </c>
      <c r="C98" s="25" t="s">
        <v>77</v>
      </c>
      <c r="D98" s="24">
        <v>20060</v>
      </c>
      <c r="E98" s="46" t="s">
        <v>77</v>
      </c>
      <c r="F98" s="24">
        <v>714</v>
      </c>
      <c r="G98" s="46" t="s">
        <v>77</v>
      </c>
      <c r="H98" s="24">
        <v>84</v>
      </c>
      <c r="I98" s="15">
        <f t="shared" si="24"/>
        <v>20860</v>
      </c>
      <c r="J98" s="25" t="s">
        <v>77</v>
      </c>
      <c r="K98" s="24">
        <v>84</v>
      </c>
      <c r="L98" s="24">
        <v>18</v>
      </c>
      <c r="M98" s="24">
        <v>9</v>
      </c>
      <c r="N98" s="15">
        <f t="shared" si="113"/>
        <v>111</v>
      </c>
      <c r="O98" s="14">
        <f t="shared" si="114"/>
        <v>20971</v>
      </c>
    </row>
    <row r="99" spans="1:15" ht="13.5" thickBot="1" x14ac:dyDescent="0.25">
      <c r="A99" s="23" t="s">
        <v>74</v>
      </c>
      <c r="B99" s="40">
        <v>0</v>
      </c>
      <c r="C99" s="25" t="s">
        <v>77</v>
      </c>
      <c r="D99" s="24">
        <v>17291</v>
      </c>
      <c r="E99" s="46" t="s">
        <v>77</v>
      </c>
      <c r="F99" s="24">
        <v>825</v>
      </c>
      <c r="G99" s="46" t="s">
        <v>77</v>
      </c>
      <c r="H99" s="24">
        <v>132</v>
      </c>
      <c r="I99" s="15">
        <f>SUM(D99:H99)</f>
        <v>18248</v>
      </c>
      <c r="J99" s="25" t="s">
        <v>77</v>
      </c>
      <c r="K99" s="24">
        <v>159</v>
      </c>
      <c r="L99" s="24">
        <v>27</v>
      </c>
      <c r="M99" s="24">
        <v>10</v>
      </c>
      <c r="N99" s="15">
        <f t="shared" si="113"/>
        <v>196</v>
      </c>
      <c r="O99" s="14">
        <f t="shared" si="114"/>
        <v>18444</v>
      </c>
    </row>
    <row r="100" spans="1:15" ht="13.5" thickBot="1" x14ac:dyDescent="0.25">
      <c r="A100" s="23" t="s">
        <v>73</v>
      </c>
      <c r="B100" s="40">
        <v>0</v>
      </c>
      <c r="C100" s="25" t="s">
        <v>77</v>
      </c>
      <c r="D100" s="24">
        <v>9519</v>
      </c>
      <c r="E100" s="46" t="s">
        <v>77</v>
      </c>
      <c r="F100" s="24">
        <v>557</v>
      </c>
      <c r="G100" s="46" t="s">
        <v>77</v>
      </c>
      <c r="H100" s="24">
        <v>123</v>
      </c>
      <c r="I100" s="15">
        <f>SUM(D100:H100)</f>
        <v>10199</v>
      </c>
      <c r="J100" s="25" t="s">
        <v>77</v>
      </c>
      <c r="K100" s="24">
        <v>175</v>
      </c>
      <c r="L100" s="24">
        <v>26</v>
      </c>
      <c r="M100" s="24">
        <v>10</v>
      </c>
      <c r="N100" s="15">
        <f t="shared" si="113"/>
        <v>211</v>
      </c>
      <c r="O100" s="14">
        <f t="shared" si="114"/>
        <v>10410</v>
      </c>
    </row>
    <row r="101" spans="1:15" ht="13.5" thickBot="1" x14ac:dyDescent="0.25">
      <c r="A101" s="23" t="s">
        <v>72</v>
      </c>
      <c r="B101" s="40">
        <v>0</v>
      </c>
      <c r="C101" s="25" t="s">
        <v>77</v>
      </c>
      <c r="D101" s="24">
        <v>15341</v>
      </c>
      <c r="E101" s="46" t="s">
        <v>77</v>
      </c>
      <c r="F101" s="24">
        <v>878</v>
      </c>
      <c r="G101" s="46" t="s">
        <v>77</v>
      </c>
      <c r="H101" s="24">
        <v>189</v>
      </c>
      <c r="I101" s="15">
        <f>SUM(D101:H101)</f>
        <v>16408</v>
      </c>
      <c r="J101" s="25" t="s">
        <v>77</v>
      </c>
      <c r="K101" s="24">
        <v>177</v>
      </c>
      <c r="L101" s="24">
        <v>40</v>
      </c>
      <c r="M101" s="24">
        <v>14</v>
      </c>
      <c r="N101" s="15">
        <f t="shared" si="113"/>
        <v>231</v>
      </c>
      <c r="O101" s="14">
        <f t="shared" si="114"/>
        <v>16639</v>
      </c>
    </row>
    <row r="102" spans="1:15" ht="13.5" thickBot="1" x14ac:dyDescent="0.25">
      <c r="A102" s="23" t="s">
        <v>71</v>
      </c>
      <c r="B102" s="40">
        <v>0</v>
      </c>
      <c r="C102" s="25" t="s">
        <v>77</v>
      </c>
      <c r="D102" s="24">
        <v>29875</v>
      </c>
      <c r="E102" s="46" t="s">
        <v>77</v>
      </c>
      <c r="F102" s="24">
        <v>1216</v>
      </c>
      <c r="G102" s="46" t="s">
        <v>77</v>
      </c>
      <c r="H102" s="24">
        <v>179</v>
      </c>
      <c r="I102" s="15">
        <f>SUM(D102:H102)</f>
        <v>31270</v>
      </c>
      <c r="J102" s="25" t="s">
        <v>77</v>
      </c>
      <c r="K102" s="24">
        <v>304</v>
      </c>
      <c r="L102" s="24">
        <v>39</v>
      </c>
      <c r="M102" s="24">
        <v>25</v>
      </c>
      <c r="N102" s="15">
        <f t="shared" si="113"/>
        <v>368</v>
      </c>
      <c r="O102" s="14">
        <f t="shared" si="114"/>
        <v>31638</v>
      </c>
    </row>
    <row r="103" spans="1:15" ht="13.5" thickBot="1" x14ac:dyDescent="0.25">
      <c r="A103" s="23" t="s">
        <v>70</v>
      </c>
      <c r="B103" s="40">
        <v>0</v>
      </c>
      <c r="C103" s="25" t="s">
        <v>77</v>
      </c>
      <c r="D103" s="24">
        <v>113300</v>
      </c>
      <c r="E103" s="46" t="s">
        <v>77</v>
      </c>
      <c r="F103" s="24">
        <v>3364</v>
      </c>
      <c r="G103" s="46" t="s">
        <v>77</v>
      </c>
      <c r="H103" s="24">
        <v>480</v>
      </c>
      <c r="I103" s="15">
        <f>SUM(D103:H103)</f>
        <v>117144</v>
      </c>
      <c r="J103" s="25" t="s">
        <v>77</v>
      </c>
      <c r="K103" s="24">
        <v>661</v>
      </c>
      <c r="L103" s="24">
        <v>91</v>
      </c>
      <c r="M103" s="24">
        <v>49</v>
      </c>
      <c r="N103" s="15">
        <f t="shared" ref="N103:N108" si="115">SUM(K103:M103)</f>
        <v>801</v>
      </c>
      <c r="O103" s="14">
        <f t="shared" ref="O103:O108" si="116">SUM(N103,I103)</f>
        <v>117945</v>
      </c>
    </row>
    <row r="104" spans="1:15" ht="13.5" thickBot="1" x14ac:dyDescent="0.25">
      <c r="A104" s="23" t="s">
        <v>69</v>
      </c>
      <c r="B104" s="40">
        <v>0</v>
      </c>
      <c r="C104" s="25" t="s">
        <v>77</v>
      </c>
      <c r="D104" s="24">
        <v>66885</v>
      </c>
      <c r="E104" s="46" t="s">
        <v>77</v>
      </c>
      <c r="F104" s="24">
        <v>6779</v>
      </c>
      <c r="G104" s="46" t="s">
        <v>77</v>
      </c>
      <c r="H104" s="24">
        <v>554</v>
      </c>
      <c r="I104" s="15">
        <f t="shared" ref="I104:I110" si="117">SUM(D104:H104)</f>
        <v>74218</v>
      </c>
      <c r="J104" s="25" t="s">
        <v>77</v>
      </c>
      <c r="K104" s="24">
        <v>1203</v>
      </c>
      <c r="L104" s="24">
        <v>383</v>
      </c>
      <c r="M104" s="24">
        <v>191</v>
      </c>
      <c r="N104" s="15">
        <f t="shared" si="115"/>
        <v>1777</v>
      </c>
      <c r="O104" s="14">
        <f t="shared" si="116"/>
        <v>75995</v>
      </c>
    </row>
    <row r="105" spans="1:15" ht="13.5" thickBot="1" x14ac:dyDescent="0.25">
      <c r="A105" s="23" t="s">
        <v>68</v>
      </c>
      <c r="B105" s="40">
        <v>0</v>
      </c>
      <c r="C105" s="25" t="s">
        <v>77</v>
      </c>
      <c r="D105" s="24">
        <v>60180</v>
      </c>
      <c r="E105" s="46" t="s">
        <v>77</v>
      </c>
      <c r="F105" s="24">
        <v>7133</v>
      </c>
      <c r="G105" s="46" t="s">
        <v>77</v>
      </c>
      <c r="H105" s="24">
        <v>584</v>
      </c>
      <c r="I105" s="15">
        <f t="shared" si="117"/>
        <v>67897</v>
      </c>
      <c r="J105" s="25" t="s">
        <v>77</v>
      </c>
      <c r="K105" s="24">
        <v>1744</v>
      </c>
      <c r="L105" s="24">
        <v>649</v>
      </c>
      <c r="M105" s="24">
        <v>351</v>
      </c>
      <c r="N105" s="15">
        <f t="shared" si="115"/>
        <v>2744</v>
      </c>
      <c r="O105" s="14">
        <f t="shared" si="116"/>
        <v>70641</v>
      </c>
    </row>
    <row r="106" spans="1:15" ht="13.5" thickBot="1" x14ac:dyDescent="0.25">
      <c r="A106" s="23" t="s">
        <v>67</v>
      </c>
      <c r="B106" s="40">
        <v>0</v>
      </c>
      <c r="C106" s="25" t="s">
        <v>77</v>
      </c>
      <c r="D106" s="24">
        <v>15009</v>
      </c>
      <c r="E106" s="46" t="s">
        <v>77</v>
      </c>
      <c r="F106" s="24">
        <v>2364</v>
      </c>
      <c r="G106" s="46" t="s">
        <v>77</v>
      </c>
      <c r="H106" s="24">
        <v>293</v>
      </c>
      <c r="I106" s="15">
        <f t="shared" si="117"/>
        <v>17666</v>
      </c>
      <c r="J106" s="25" t="s">
        <v>77</v>
      </c>
      <c r="K106" s="24">
        <v>699</v>
      </c>
      <c r="L106" s="24">
        <v>178</v>
      </c>
      <c r="M106" s="24">
        <v>100</v>
      </c>
      <c r="N106" s="15">
        <f t="shared" si="115"/>
        <v>977</v>
      </c>
      <c r="O106" s="14">
        <f t="shared" si="116"/>
        <v>18643</v>
      </c>
    </row>
    <row r="107" spans="1:15" ht="13.5" thickBot="1" x14ac:dyDescent="0.25">
      <c r="A107" s="23" t="s">
        <v>66</v>
      </c>
      <c r="B107" s="40">
        <v>0</v>
      </c>
      <c r="C107" s="25" t="s">
        <v>77</v>
      </c>
      <c r="D107" s="24">
        <v>10938</v>
      </c>
      <c r="E107" s="46" t="s">
        <v>77</v>
      </c>
      <c r="F107" s="24">
        <v>1159</v>
      </c>
      <c r="G107" s="46" t="s">
        <v>77</v>
      </c>
      <c r="H107" s="24">
        <v>121</v>
      </c>
      <c r="I107" s="15">
        <f t="shared" si="117"/>
        <v>12218</v>
      </c>
      <c r="J107" s="25" t="s">
        <v>77</v>
      </c>
      <c r="K107" s="24">
        <v>437</v>
      </c>
      <c r="L107" s="24">
        <v>85</v>
      </c>
      <c r="M107" s="24">
        <v>34</v>
      </c>
      <c r="N107" s="15">
        <f t="shared" si="115"/>
        <v>556</v>
      </c>
      <c r="O107" s="14">
        <f t="shared" si="116"/>
        <v>12774</v>
      </c>
    </row>
    <row r="108" spans="1:15" ht="13.5" thickBot="1" x14ac:dyDescent="0.25">
      <c r="A108" s="23" t="s">
        <v>65</v>
      </c>
      <c r="B108" s="40">
        <v>0</v>
      </c>
      <c r="C108" s="25" t="s">
        <v>77</v>
      </c>
      <c r="D108" s="24">
        <v>19009</v>
      </c>
      <c r="E108" s="46" t="s">
        <v>77</v>
      </c>
      <c r="F108" s="24">
        <v>769</v>
      </c>
      <c r="G108" s="46" t="s">
        <v>77</v>
      </c>
      <c r="H108" s="24">
        <v>55</v>
      </c>
      <c r="I108" s="15">
        <f t="shared" si="117"/>
        <v>19833</v>
      </c>
      <c r="J108" s="25" t="s">
        <v>77</v>
      </c>
      <c r="K108" s="24">
        <v>280</v>
      </c>
      <c r="L108" s="24">
        <v>38</v>
      </c>
      <c r="M108" s="24">
        <v>8</v>
      </c>
      <c r="N108" s="15">
        <f t="shared" si="115"/>
        <v>326</v>
      </c>
      <c r="O108" s="14">
        <f t="shared" si="116"/>
        <v>20159</v>
      </c>
    </row>
    <row r="109" spans="1:15" ht="13.5" thickBot="1" x14ac:dyDescent="0.25">
      <c r="A109" s="23" t="s">
        <v>64</v>
      </c>
      <c r="B109" s="40">
        <v>0</v>
      </c>
      <c r="C109" s="25" t="s">
        <v>77</v>
      </c>
      <c r="D109" s="24">
        <v>9806</v>
      </c>
      <c r="E109" s="46" t="s">
        <v>77</v>
      </c>
      <c r="F109" s="24">
        <v>493</v>
      </c>
      <c r="G109" s="46" t="s">
        <v>77</v>
      </c>
      <c r="H109" s="24">
        <v>70</v>
      </c>
      <c r="I109" s="15">
        <f t="shared" si="117"/>
        <v>10369</v>
      </c>
      <c r="J109" s="25" t="s">
        <v>77</v>
      </c>
      <c r="K109" s="24">
        <v>91</v>
      </c>
      <c r="L109" s="24">
        <v>10</v>
      </c>
      <c r="M109" s="24">
        <v>3</v>
      </c>
      <c r="N109" s="15">
        <f t="shared" ref="N109:N114" si="118">SUM(K109:M109)</f>
        <v>104</v>
      </c>
      <c r="O109" s="14">
        <f t="shared" ref="O109:O114" si="119">SUM(N109,I109)</f>
        <v>10473</v>
      </c>
    </row>
    <row r="110" spans="1:15" ht="13.5" thickBot="1" x14ac:dyDescent="0.25">
      <c r="A110" s="23" t="s">
        <v>63</v>
      </c>
      <c r="B110" s="40">
        <v>0</v>
      </c>
      <c r="C110" s="25" t="s">
        <v>77</v>
      </c>
      <c r="D110" s="24">
        <v>20111</v>
      </c>
      <c r="E110" s="46" t="s">
        <v>77</v>
      </c>
      <c r="F110" s="24">
        <v>726</v>
      </c>
      <c r="G110" s="46" t="s">
        <v>77</v>
      </c>
      <c r="H110" s="24">
        <v>71</v>
      </c>
      <c r="I110" s="15">
        <f t="shared" si="117"/>
        <v>20908</v>
      </c>
      <c r="J110" s="25" t="s">
        <v>77</v>
      </c>
      <c r="K110" s="24">
        <v>82</v>
      </c>
      <c r="L110" s="24">
        <v>21</v>
      </c>
      <c r="M110" s="24">
        <v>12</v>
      </c>
      <c r="N110" s="15">
        <f t="shared" si="118"/>
        <v>115</v>
      </c>
      <c r="O110" s="14">
        <f t="shared" si="119"/>
        <v>21023</v>
      </c>
    </row>
    <row r="111" spans="1:15" ht="13.5" thickBot="1" x14ac:dyDescent="0.25">
      <c r="A111" s="23" t="s">
        <v>62</v>
      </c>
      <c r="B111" s="25" t="s">
        <v>77</v>
      </c>
      <c r="C111" s="25" t="s">
        <v>77</v>
      </c>
      <c r="D111" s="24">
        <v>17787</v>
      </c>
      <c r="E111" s="46" t="s">
        <v>77</v>
      </c>
      <c r="F111" s="24">
        <v>873</v>
      </c>
      <c r="G111" s="46" t="s">
        <v>77</v>
      </c>
      <c r="H111" s="24">
        <v>117</v>
      </c>
      <c r="I111" s="15">
        <f t="shared" ref="I111:I116" si="120">SUM(D111:H111)</f>
        <v>18777</v>
      </c>
      <c r="J111" s="25" t="s">
        <v>77</v>
      </c>
      <c r="K111" s="24">
        <v>180</v>
      </c>
      <c r="L111" s="24">
        <v>27</v>
      </c>
      <c r="M111" s="24">
        <v>10</v>
      </c>
      <c r="N111" s="15">
        <f t="shared" si="118"/>
        <v>217</v>
      </c>
      <c r="O111" s="14">
        <f t="shared" si="119"/>
        <v>18994</v>
      </c>
    </row>
    <row r="112" spans="1:15" ht="13.5" thickBot="1" x14ac:dyDescent="0.25">
      <c r="A112" s="23" t="s">
        <v>61</v>
      </c>
      <c r="B112" s="25" t="s">
        <v>77</v>
      </c>
      <c r="C112" s="25" t="s">
        <v>77</v>
      </c>
      <c r="D112" s="24">
        <v>7977</v>
      </c>
      <c r="E112" s="46" t="s">
        <v>77</v>
      </c>
      <c r="F112" s="24">
        <v>508</v>
      </c>
      <c r="G112" s="46" t="s">
        <v>77</v>
      </c>
      <c r="H112" s="24">
        <v>99</v>
      </c>
      <c r="I112" s="15">
        <f t="shared" si="120"/>
        <v>8584</v>
      </c>
      <c r="J112" s="25" t="s">
        <v>77</v>
      </c>
      <c r="K112" s="24">
        <v>150</v>
      </c>
      <c r="L112" s="24">
        <v>23</v>
      </c>
      <c r="M112" s="24">
        <v>14</v>
      </c>
      <c r="N112" s="15">
        <f t="shared" si="118"/>
        <v>187</v>
      </c>
      <c r="O112" s="14">
        <f t="shared" si="119"/>
        <v>8771</v>
      </c>
    </row>
    <row r="113" spans="1:15" ht="13.5" thickBot="1" x14ac:dyDescent="0.25">
      <c r="A113" s="23" t="s">
        <v>60</v>
      </c>
      <c r="B113" s="25" t="s">
        <v>77</v>
      </c>
      <c r="C113" s="25" t="s">
        <v>77</v>
      </c>
      <c r="D113" s="24">
        <v>13495</v>
      </c>
      <c r="E113" s="46" t="s">
        <v>77</v>
      </c>
      <c r="F113" s="24">
        <v>858</v>
      </c>
      <c r="G113" s="46" t="s">
        <v>77</v>
      </c>
      <c r="H113" s="24">
        <v>134</v>
      </c>
      <c r="I113" s="15">
        <f t="shared" si="120"/>
        <v>14487</v>
      </c>
      <c r="J113" s="25" t="s">
        <v>77</v>
      </c>
      <c r="K113" s="24">
        <v>152</v>
      </c>
      <c r="L113" s="24">
        <v>37</v>
      </c>
      <c r="M113" s="24">
        <v>10</v>
      </c>
      <c r="N113" s="15">
        <f t="shared" si="118"/>
        <v>199</v>
      </c>
      <c r="O113" s="14">
        <f t="shared" si="119"/>
        <v>14686</v>
      </c>
    </row>
    <row r="114" spans="1:15" ht="13.5" thickBot="1" x14ac:dyDescent="0.25">
      <c r="A114" s="23" t="s">
        <v>59</v>
      </c>
      <c r="B114" s="25" t="s">
        <v>77</v>
      </c>
      <c r="C114" s="25" t="s">
        <v>77</v>
      </c>
      <c r="D114" s="24">
        <v>33328</v>
      </c>
      <c r="E114" s="46" t="s">
        <v>77</v>
      </c>
      <c r="F114" s="24">
        <v>1225</v>
      </c>
      <c r="G114" s="46" t="s">
        <v>77</v>
      </c>
      <c r="H114" s="24">
        <v>184</v>
      </c>
      <c r="I114" s="15">
        <f t="shared" si="120"/>
        <v>34737</v>
      </c>
      <c r="J114" s="25" t="s">
        <v>77</v>
      </c>
      <c r="K114" s="24">
        <v>324</v>
      </c>
      <c r="L114" s="24">
        <v>47</v>
      </c>
      <c r="M114" s="24">
        <v>23</v>
      </c>
      <c r="N114" s="15">
        <f t="shared" si="118"/>
        <v>394</v>
      </c>
      <c r="O114" s="14">
        <f t="shared" si="119"/>
        <v>35131</v>
      </c>
    </row>
    <row r="115" spans="1:15" ht="13.5" thickBot="1" x14ac:dyDescent="0.25">
      <c r="A115" s="23" t="s">
        <v>58</v>
      </c>
      <c r="B115" s="25" t="s">
        <v>77</v>
      </c>
      <c r="C115" s="25" t="s">
        <v>77</v>
      </c>
      <c r="D115" s="24">
        <v>106199</v>
      </c>
      <c r="E115" s="46" t="s">
        <v>77</v>
      </c>
      <c r="F115" s="24">
        <v>3247</v>
      </c>
      <c r="G115" s="46" t="s">
        <v>77</v>
      </c>
      <c r="H115" s="24">
        <v>428</v>
      </c>
      <c r="I115" s="15">
        <f t="shared" si="120"/>
        <v>109874</v>
      </c>
      <c r="J115" s="25" t="s">
        <v>77</v>
      </c>
      <c r="K115" s="24">
        <v>650</v>
      </c>
      <c r="L115" s="24">
        <v>81</v>
      </c>
      <c r="M115" s="24">
        <v>41</v>
      </c>
      <c r="N115" s="15">
        <v>772</v>
      </c>
      <c r="O115" s="14">
        <f>SUM(I115,N115)</f>
        <v>110646</v>
      </c>
    </row>
    <row r="116" spans="1:15" ht="13.5" thickBot="1" x14ac:dyDescent="0.25">
      <c r="A116" s="23" t="s">
        <v>57</v>
      </c>
      <c r="B116" s="25" t="s">
        <v>77</v>
      </c>
      <c r="C116" s="25" t="s">
        <v>77</v>
      </c>
      <c r="D116" s="24">
        <v>72050</v>
      </c>
      <c r="E116" s="46" t="s">
        <v>77</v>
      </c>
      <c r="F116" s="24">
        <v>7094</v>
      </c>
      <c r="G116" s="46" t="s">
        <v>77</v>
      </c>
      <c r="H116" s="24">
        <v>574</v>
      </c>
      <c r="I116" s="15">
        <f t="shared" si="120"/>
        <v>79718</v>
      </c>
      <c r="J116" s="25" t="s">
        <v>77</v>
      </c>
      <c r="K116" s="24">
        <v>1330</v>
      </c>
      <c r="L116" s="24">
        <v>404</v>
      </c>
      <c r="M116" s="24">
        <v>197</v>
      </c>
      <c r="N116" s="15">
        <f>SUM(K116:M116)</f>
        <v>1931</v>
      </c>
      <c r="O116" s="14">
        <f>SUM(N116,I116)</f>
        <v>81649</v>
      </c>
    </row>
    <row r="117" spans="1:15" ht="13.5" thickBot="1" x14ac:dyDescent="0.25">
      <c r="A117" s="23" t="s">
        <v>56</v>
      </c>
      <c r="B117" s="25" t="s">
        <v>77</v>
      </c>
      <c r="C117" s="25" t="s">
        <v>77</v>
      </c>
      <c r="D117" s="24">
        <v>58530</v>
      </c>
      <c r="E117" s="46" t="s">
        <v>77</v>
      </c>
      <c r="F117" s="24">
        <v>6892</v>
      </c>
      <c r="G117" s="46" t="s">
        <v>77</v>
      </c>
      <c r="H117" s="24">
        <v>558</v>
      </c>
      <c r="I117" s="15">
        <f t="shared" ref="I117:I122" si="121">SUM(D117:H117)</f>
        <v>65980</v>
      </c>
      <c r="J117" s="25" t="s">
        <v>77</v>
      </c>
      <c r="K117" s="24">
        <v>1693</v>
      </c>
      <c r="L117" s="24">
        <v>626</v>
      </c>
      <c r="M117" s="24">
        <v>360</v>
      </c>
      <c r="N117" s="15">
        <f t="shared" ref="N117:N122" si="122">SUM(K117:M117)</f>
        <v>2679</v>
      </c>
      <c r="O117" s="14">
        <f t="shared" ref="O117:O122" si="123">SUM(N117,I117)</f>
        <v>68659</v>
      </c>
    </row>
    <row r="118" spans="1:15" ht="13.5" thickBot="1" x14ac:dyDescent="0.25">
      <c r="A118" s="23" t="s">
        <v>55</v>
      </c>
      <c r="B118" s="25" t="s">
        <v>77</v>
      </c>
      <c r="C118" s="25" t="s">
        <v>77</v>
      </c>
      <c r="D118" s="24">
        <v>12880</v>
      </c>
      <c r="E118" s="46" t="s">
        <v>77</v>
      </c>
      <c r="F118" s="24">
        <v>2085</v>
      </c>
      <c r="G118" s="46" t="s">
        <v>77</v>
      </c>
      <c r="H118" s="24">
        <v>253</v>
      </c>
      <c r="I118" s="15">
        <f t="shared" si="121"/>
        <v>15218</v>
      </c>
      <c r="J118" s="25" t="s">
        <v>77</v>
      </c>
      <c r="K118" s="24">
        <v>649</v>
      </c>
      <c r="L118" s="24">
        <v>182</v>
      </c>
      <c r="M118" s="24">
        <v>96</v>
      </c>
      <c r="N118" s="15">
        <f t="shared" si="122"/>
        <v>927</v>
      </c>
      <c r="O118" s="14">
        <f t="shared" si="123"/>
        <v>16145</v>
      </c>
    </row>
    <row r="119" spans="1:15" ht="13.5" thickBot="1" x14ac:dyDescent="0.25">
      <c r="A119" s="23" t="s">
        <v>54</v>
      </c>
      <c r="B119" s="25" t="s">
        <v>77</v>
      </c>
      <c r="C119" s="25" t="s">
        <v>77</v>
      </c>
      <c r="D119" s="24">
        <v>10728</v>
      </c>
      <c r="E119" s="46" t="s">
        <v>77</v>
      </c>
      <c r="F119" s="24">
        <v>1231</v>
      </c>
      <c r="G119" s="46" t="s">
        <v>77</v>
      </c>
      <c r="H119" s="24">
        <v>139</v>
      </c>
      <c r="I119" s="15">
        <f t="shared" si="121"/>
        <v>12098</v>
      </c>
      <c r="J119" s="25" t="s">
        <v>77</v>
      </c>
      <c r="K119" s="24">
        <v>441</v>
      </c>
      <c r="L119" s="24">
        <v>74</v>
      </c>
      <c r="M119" s="24">
        <v>25</v>
      </c>
      <c r="N119" s="15">
        <f t="shared" si="122"/>
        <v>540</v>
      </c>
      <c r="O119" s="14">
        <f t="shared" si="123"/>
        <v>12638</v>
      </c>
    </row>
    <row r="120" spans="1:15" ht="13.5" thickBot="1" x14ac:dyDescent="0.25">
      <c r="A120" s="23" t="s">
        <v>53</v>
      </c>
      <c r="B120" s="25" t="s">
        <v>77</v>
      </c>
      <c r="C120" s="25" t="s">
        <v>77</v>
      </c>
      <c r="D120" s="24">
        <v>18828</v>
      </c>
      <c r="E120" s="46" t="s">
        <v>77</v>
      </c>
      <c r="F120" s="24">
        <v>789</v>
      </c>
      <c r="G120" s="46" t="s">
        <v>77</v>
      </c>
      <c r="H120" s="24">
        <v>83</v>
      </c>
      <c r="I120" s="15">
        <f t="shared" si="121"/>
        <v>19700</v>
      </c>
      <c r="J120" s="25" t="s">
        <v>77</v>
      </c>
      <c r="K120" s="24">
        <v>267</v>
      </c>
      <c r="L120" s="24">
        <v>28</v>
      </c>
      <c r="M120" s="24">
        <v>21</v>
      </c>
      <c r="N120" s="15">
        <f t="shared" si="122"/>
        <v>316</v>
      </c>
      <c r="O120" s="14">
        <f t="shared" si="123"/>
        <v>20016</v>
      </c>
    </row>
    <row r="121" spans="1:15" ht="13.5" thickBot="1" x14ac:dyDescent="0.25">
      <c r="A121" s="23" t="s">
        <v>52</v>
      </c>
      <c r="B121" s="25" t="s">
        <v>77</v>
      </c>
      <c r="C121" s="25" t="s">
        <v>77</v>
      </c>
      <c r="D121" s="24">
        <v>10572</v>
      </c>
      <c r="E121" s="46" t="s">
        <v>77</v>
      </c>
      <c r="F121" s="24">
        <v>421</v>
      </c>
      <c r="G121" s="46" t="s">
        <v>77</v>
      </c>
      <c r="H121" s="24">
        <v>61</v>
      </c>
      <c r="I121" s="15">
        <f t="shared" si="121"/>
        <v>11054</v>
      </c>
      <c r="J121" s="25" t="s">
        <v>77</v>
      </c>
      <c r="K121" s="24">
        <v>100</v>
      </c>
      <c r="L121" s="24">
        <v>9</v>
      </c>
      <c r="M121" s="24">
        <v>7</v>
      </c>
      <c r="N121" s="15">
        <f t="shared" si="122"/>
        <v>116</v>
      </c>
      <c r="O121" s="14">
        <f t="shared" si="123"/>
        <v>11170</v>
      </c>
    </row>
    <row r="122" spans="1:15" ht="13.5" thickBot="1" x14ac:dyDescent="0.25">
      <c r="A122" s="23" t="s">
        <v>51</v>
      </c>
      <c r="B122" s="25" t="s">
        <v>77</v>
      </c>
      <c r="C122" s="25" t="s">
        <v>77</v>
      </c>
      <c r="D122" s="24">
        <v>18719</v>
      </c>
      <c r="E122" s="46" t="s">
        <v>77</v>
      </c>
      <c r="F122" s="24">
        <v>719</v>
      </c>
      <c r="G122" s="46" t="s">
        <v>77</v>
      </c>
      <c r="H122" s="24">
        <v>82</v>
      </c>
      <c r="I122" s="15">
        <f t="shared" si="121"/>
        <v>19520</v>
      </c>
      <c r="J122" s="25" t="s">
        <v>77</v>
      </c>
      <c r="K122" s="24">
        <v>79</v>
      </c>
      <c r="L122" s="24">
        <v>20</v>
      </c>
      <c r="M122" s="24">
        <v>4</v>
      </c>
      <c r="N122" s="15">
        <f t="shared" si="122"/>
        <v>103</v>
      </c>
      <c r="O122" s="14">
        <f t="shared" si="123"/>
        <v>19623</v>
      </c>
    </row>
    <row r="123" spans="1:15" ht="13.5" thickBot="1" x14ac:dyDescent="0.25">
      <c r="A123" s="23" t="s">
        <v>50</v>
      </c>
      <c r="B123" s="25" t="s">
        <v>77</v>
      </c>
      <c r="C123" s="25" t="s">
        <v>77</v>
      </c>
      <c r="D123" s="24">
        <v>17499</v>
      </c>
      <c r="E123" s="46" t="s">
        <v>77</v>
      </c>
      <c r="F123" s="24">
        <v>853</v>
      </c>
      <c r="G123" s="46" t="s">
        <v>77</v>
      </c>
      <c r="H123" s="24">
        <v>128</v>
      </c>
      <c r="I123" s="15">
        <f t="shared" ref="I123" si="124">SUM(D123:H123)</f>
        <v>18480</v>
      </c>
      <c r="J123" s="25" t="s">
        <v>77</v>
      </c>
      <c r="K123" s="24">
        <v>233</v>
      </c>
      <c r="L123" s="24">
        <v>36</v>
      </c>
      <c r="M123" s="24">
        <v>9</v>
      </c>
      <c r="N123" s="15">
        <f t="shared" ref="N123:N124" si="125">SUM(K123:M123)</f>
        <v>278</v>
      </c>
      <c r="O123" s="14">
        <f t="shared" ref="O123:O124" si="126">+I123+N123</f>
        <v>18758</v>
      </c>
    </row>
    <row r="124" spans="1:15" ht="13.5" thickBot="1" x14ac:dyDescent="0.25">
      <c r="A124" s="22" t="s">
        <v>49</v>
      </c>
      <c r="B124" s="25" t="s">
        <v>77</v>
      </c>
      <c r="C124" s="25" t="s">
        <v>77</v>
      </c>
      <c r="D124" s="6">
        <v>7671</v>
      </c>
      <c r="E124" s="46" t="s">
        <v>77</v>
      </c>
      <c r="F124" s="6">
        <v>543</v>
      </c>
      <c r="G124" s="46" t="s">
        <v>77</v>
      </c>
      <c r="H124" s="6">
        <v>84</v>
      </c>
      <c r="I124" s="15">
        <f t="shared" ref="I124" si="127">SUM(D124:H124)</f>
        <v>8298</v>
      </c>
      <c r="J124" s="25" t="s">
        <v>77</v>
      </c>
      <c r="K124" s="6">
        <v>127</v>
      </c>
      <c r="L124" s="6">
        <v>39</v>
      </c>
      <c r="M124" s="6">
        <v>9</v>
      </c>
      <c r="N124" s="15">
        <f t="shared" si="125"/>
        <v>175</v>
      </c>
      <c r="O124" s="14">
        <f t="shared" si="126"/>
        <v>8473</v>
      </c>
    </row>
    <row r="125" spans="1:15" ht="13.5" thickBot="1" x14ac:dyDescent="0.25">
      <c r="A125" s="13">
        <v>41913</v>
      </c>
      <c r="B125" s="25" t="s">
        <v>77</v>
      </c>
      <c r="C125" s="25" t="s">
        <v>77</v>
      </c>
      <c r="D125" s="6">
        <v>16720</v>
      </c>
      <c r="E125" s="46" t="s">
        <v>77</v>
      </c>
      <c r="F125" s="6">
        <v>900</v>
      </c>
      <c r="G125" s="46" t="s">
        <v>77</v>
      </c>
      <c r="H125" s="6">
        <v>130</v>
      </c>
      <c r="I125" s="15">
        <f>SUM(D125:H125)</f>
        <v>17750</v>
      </c>
      <c r="J125" s="25" t="s">
        <v>77</v>
      </c>
      <c r="K125" s="6">
        <v>206</v>
      </c>
      <c r="L125" s="6">
        <v>32</v>
      </c>
      <c r="M125" s="6">
        <v>6</v>
      </c>
      <c r="N125" s="15">
        <f>SUM(K125:M125)</f>
        <v>244</v>
      </c>
      <c r="O125" s="14">
        <f>SUM(N125,I125)</f>
        <v>17994</v>
      </c>
    </row>
    <row r="126" spans="1:15" ht="13.5" thickBot="1" x14ac:dyDescent="0.25">
      <c r="A126" s="13">
        <v>41883</v>
      </c>
      <c r="B126" s="25" t="s">
        <v>77</v>
      </c>
      <c r="C126" s="25" t="s">
        <v>77</v>
      </c>
      <c r="D126" s="6">
        <v>32124</v>
      </c>
      <c r="E126" s="46" t="s">
        <v>77</v>
      </c>
      <c r="F126" s="6">
        <v>1182</v>
      </c>
      <c r="G126" s="46" t="s">
        <v>77</v>
      </c>
      <c r="H126" s="6">
        <v>208</v>
      </c>
      <c r="I126" s="15">
        <f>SUM(D126:H126)</f>
        <v>33514</v>
      </c>
      <c r="J126" s="25" t="s">
        <v>77</v>
      </c>
      <c r="K126" s="6">
        <v>259</v>
      </c>
      <c r="L126" s="6">
        <v>48</v>
      </c>
      <c r="M126" s="6">
        <v>20</v>
      </c>
      <c r="N126" s="15">
        <f>SUM(K126:M126)</f>
        <v>327</v>
      </c>
      <c r="O126" s="14">
        <f>SUM(N126,I126)</f>
        <v>33841</v>
      </c>
    </row>
    <row r="127" spans="1:15" ht="13.5" thickBot="1" x14ac:dyDescent="0.25">
      <c r="A127" s="13">
        <v>41852</v>
      </c>
      <c r="B127" s="25" t="s">
        <v>77</v>
      </c>
      <c r="C127" s="25" t="s">
        <v>77</v>
      </c>
      <c r="D127" s="6">
        <v>106187</v>
      </c>
      <c r="E127" s="46" t="s">
        <v>77</v>
      </c>
      <c r="F127" s="6">
        <v>3303</v>
      </c>
      <c r="G127" s="46" t="s">
        <v>77</v>
      </c>
      <c r="H127" s="6">
        <v>437</v>
      </c>
      <c r="I127" s="15">
        <f>SUM(D127:H127)</f>
        <v>109927</v>
      </c>
      <c r="J127" s="25" t="s">
        <v>77</v>
      </c>
      <c r="K127" s="6">
        <v>644</v>
      </c>
      <c r="L127" s="6">
        <v>83</v>
      </c>
      <c r="M127" s="6">
        <v>49</v>
      </c>
      <c r="N127" s="15">
        <f>SUM(K127:M127)</f>
        <v>776</v>
      </c>
      <c r="O127" s="14">
        <f>SUM(N127,I127)</f>
        <v>110703</v>
      </c>
    </row>
    <row r="128" spans="1:15" ht="13.5" thickBot="1" x14ac:dyDescent="0.25">
      <c r="A128" s="13">
        <v>41821</v>
      </c>
      <c r="B128" s="25" t="s">
        <v>77</v>
      </c>
      <c r="C128" s="25" t="s">
        <v>77</v>
      </c>
      <c r="D128" s="6">
        <v>73135</v>
      </c>
      <c r="E128" s="46" t="s">
        <v>77</v>
      </c>
      <c r="F128" s="6">
        <v>7092</v>
      </c>
      <c r="G128" s="46" t="s">
        <v>77</v>
      </c>
      <c r="H128" s="6">
        <v>550</v>
      </c>
      <c r="I128" s="15">
        <f t="shared" ref="I128" si="128">SUM(D128:H128)</f>
        <v>80777</v>
      </c>
      <c r="J128" s="25" t="s">
        <v>77</v>
      </c>
      <c r="K128" s="6">
        <v>1329</v>
      </c>
      <c r="L128" s="6">
        <v>402</v>
      </c>
      <c r="M128" s="6">
        <v>214</v>
      </c>
      <c r="N128" s="15">
        <f t="shared" ref="N128" si="129">SUM(K128:M128)</f>
        <v>1945</v>
      </c>
      <c r="O128" s="14">
        <f t="shared" ref="O128" si="130">+I128+N128</f>
        <v>82722</v>
      </c>
    </row>
    <row r="129" spans="1:18" ht="13.5" thickBot="1" x14ac:dyDescent="0.25">
      <c r="A129" s="13">
        <v>41791</v>
      </c>
      <c r="B129" s="25" t="s">
        <v>77</v>
      </c>
      <c r="C129" s="25" t="s">
        <v>77</v>
      </c>
      <c r="D129" s="6">
        <v>53750</v>
      </c>
      <c r="E129" s="46" t="s">
        <v>77</v>
      </c>
      <c r="F129" s="6">
        <v>6424</v>
      </c>
      <c r="G129" s="46" t="s">
        <v>77</v>
      </c>
      <c r="H129" s="6">
        <v>548</v>
      </c>
      <c r="I129" s="15">
        <f t="shared" ref="I129:I134" si="131">SUM(D129:H129)</f>
        <v>60722</v>
      </c>
      <c r="J129" s="25" t="s">
        <v>77</v>
      </c>
      <c r="K129" s="6">
        <v>1628</v>
      </c>
      <c r="L129" s="6">
        <v>578</v>
      </c>
      <c r="M129" s="6">
        <v>361</v>
      </c>
      <c r="N129" s="15">
        <f t="shared" ref="N129:N134" si="132">SUM(K129:M129)</f>
        <v>2567</v>
      </c>
      <c r="O129" s="14">
        <f t="shared" ref="O129:O134" si="133">+I129+N129</f>
        <v>63289</v>
      </c>
      <c r="P129" s="20"/>
      <c r="Q129" s="20"/>
    </row>
    <row r="130" spans="1:18" ht="13.5" thickBot="1" x14ac:dyDescent="0.25">
      <c r="A130" s="13">
        <v>41760</v>
      </c>
      <c r="B130" s="25" t="s">
        <v>77</v>
      </c>
      <c r="C130" s="25" t="s">
        <v>77</v>
      </c>
      <c r="D130" s="6">
        <v>15298</v>
      </c>
      <c r="E130" s="46" t="s">
        <v>77</v>
      </c>
      <c r="F130" s="6">
        <v>2077</v>
      </c>
      <c r="G130" s="46" t="s">
        <v>77</v>
      </c>
      <c r="H130" s="6">
        <v>290</v>
      </c>
      <c r="I130" s="15">
        <f t="shared" si="131"/>
        <v>17665</v>
      </c>
      <c r="J130" s="25" t="s">
        <v>77</v>
      </c>
      <c r="K130" s="6">
        <v>679</v>
      </c>
      <c r="L130" s="6">
        <v>198</v>
      </c>
      <c r="M130" s="6">
        <v>100</v>
      </c>
      <c r="N130" s="15">
        <f t="shared" si="132"/>
        <v>977</v>
      </c>
      <c r="O130" s="14">
        <f t="shared" si="133"/>
        <v>18642</v>
      </c>
      <c r="P130" s="20"/>
      <c r="Q130" s="20"/>
    </row>
    <row r="131" spans="1:18" ht="13.5" thickBot="1" x14ac:dyDescent="0.25">
      <c r="A131" s="13">
        <v>41730</v>
      </c>
      <c r="B131" s="25" t="s">
        <v>77</v>
      </c>
      <c r="C131" s="25" t="s">
        <v>77</v>
      </c>
      <c r="D131" s="6">
        <v>15629</v>
      </c>
      <c r="E131" s="46" t="s">
        <v>77</v>
      </c>
      <c r="F131" s="6">
        <v>1283</v>
      </c>
      <c r="G131" s="46" t="s">
        <v>77</v>
      </c>
      <c r="H131" s="6">
        <v>139</v>
      </c>
      <c r="I131" s="15">
        <f t="shared" si="131"/>
        <v>17051</v>
      </c>
      <c r="J131" s="25" t="s">
        <v>77</v>
      </c>
      <c r="K131" s="6">
        <v>427</v>
      </c>
      <c r="L131" s="6">
        <v>71</v>
      </c>
      <c r="M131" s="6">
        <v>25</v>
      </c>
      <c r="N131" s="15">
        <f t="shared" si="132"/>
        <v>523</v>
      </c>
      <c r="O131" s="14">
        <f t="shared" si="133"/>
        <v>17574</v>
      </c>
      <c r="P131" s="21"/>
      <c r="Q131" s="20"/>
      <c r="R131" s="19"/>
    </row>
    <row r="132" spans="1:18" ht="13.5" thickBot="1" x14ac:dyDescent="0.25">
      <c r="A132" s="13">
        <v>41699</v>
      </c>
      <c r="B132" s="25" t="s">
        <v>77</v>
      </c>
      <c r="C132" s="25" t="s">
        <v>77</v>
      </c>
      <c r="D132" s="6">
        <v>13075</v>
      </c>
      <c r="E132" s="46" t="s">
        <v>77</v>
      </c>
      <c r="F132" s="6">
        <v>709</v>
      </c>
      <c r="G132" s="46" t="s">
        <v>77</v>
      </c>
      <c r="H132" s="6">
        <v>77</v>
      </c>
      <c r="I132" s="15">
        <f t="shared" si="131"/>
        <v>13861</v>
      </c>
      <c r="J132" s="25" t="s">
        <v>77</v>
      </c>
      <c r="K132" s="6">
        <v>243</v>
      </c>
      <c r="L132" s="6">
        <v>30</v>
      </c>
      <c r="M132" s="6">
        <v>14</v>
      </c>
      <c r="N132" s="15">
        <f t="shared" si="132"/>
        <v>287</v>
      </c>
      <c r="O132" s="14">
        <f t="shared" si="133"/>
        <v>14148</v>
      </c>
      <c r="P132" s="20"/>
      <c r="Q132" s="21"/>
    </row>
    <row r="133" spans="1:18" ht="13.5" thickBot="1" x14ac:dyDescent="0.25">
      <c r="A133" s="13">
        <v>41671</v>
      </c>
      <c r="B133" s="25" t="s">
        <v>77</v>
      </c>
      <c r="C133" s="25" t="s">
        <v>77</v>
      </c>
      <c r="D133" s="6">
        <v>17895</v>
      </c>
      <c r="E133" s="46" t="s">
        <v>77</v>
      </c>
      <c r="F133" s="6">
        <v>511</v>
      </c>
      <c r="G133" s="46" t="s">
        <v>77</v>
      </c>
      <c r="H133" s="6">
        <v>67</v>
      </c>
      <c r="I133" s="15">
        <f t="shared" si="131"/>
        <v>18473</v>
      </c>
      <c r="J133" s="25" t="s">
        <v>77</v>
      </c>
      <c r="K133" s="6">
        <v>82</v>
      </c>
      <c r="L133" s="6">
        <v>11</v>
      </c>
      <c r="M133" s="6">
        <v>6</v>
      </c>
      <c r="N133" s="15">
        <f t="shared" si="132"/>
        <v>99</v>
      </c>
      <c r="O133" s="14">
        <f t="shared" si="133"/>
        <v>18572</v>
      </c>
      <c r="P133" s="20"/>
      <c r="Q133" s="20"/>
    </row>
    <row r="134" spans="1:18" ht="13.5" thickBot="1" x14ac:dyDescent="0.25">
      <c r="A134" s="13">
        <v>41640</v>
      </c>
      <c r="B134" s="25" t="s">
        <v>77</v>
      </c>
      <c r="C134" s="25" t="s">
        <v>77</v>
      </c>
      <c r="D134" s="6">
        <v>13349</v>
      </c>
      <c r="E134" s="46" t="s">
        <v>77</v>
      </c>
      <c r="F134" s="6">
        <v>658</v>
      </c>
      <c r="G134" s="46" t="s">
        <v>77</v>
      </c>
      <c r="H134" s="6">
        <v>58</v>
      </c>
      <c r="I134" s="15">
        <f t="shared" si="131"/>
        <v>14065</v>
      </c>
      <c r="J134" s="25" t="s">
        <v>77</v>
      </c>
      <c r="K134" s="6">
        <v>71</v>
      </c>
      <c r="L134" s="6">
        <v>22</v>
      </c>
      <c r="M134" s="6">
        <v>5</v>
      </c>
      <c r="N134" s="15">
        <f t="shared" si="132"/>
        <v>98</v>
      </c>
      <c r="O134" s="14">
        <f t="shared" si="133"/>
        <v>14163</v>
      </c>
      <c r="P134" s="21"/>
      <c r="Q134" s="21"/>
      <c r="R134" s="19"/>
    </row>
    <row r="135" spans="1:18" ht="13.5" thickBot="1" x14ac:dyDescent="0.25">
      <c r="A135" s="13">
        <v>41609</v>
      </c>
      <c r="B135" s="25" t="s">
        <v>77</v>
      </c>
      <c r="C135" s="25" t="s">
        <v>77</v>
      </c>
      <c r="D135" s="6">
        <v>16615</v>
      </c>
      <c r="E135" s="46" t="s">
        <v>77</v>
      </c>
      <c r="F135" s="6">
        <v>832</v>
      </c>
      <c r="G135" s="46" t="s">
        <v>77</v>
      </c>
      <c r="H135" s="6">
        <v>127</v>
      </c>
      <c r="I135" s="15">
        <f t="shared" ref="I135:I141" si="134">SUM(D135:H135)</f>
        <v>17574</v>
      </c>
      <c r="J135" s="25" t="s">
        <v>77</v>
      </c>
      <c r="K135" s="6">
        <v>119</v>
      </c>
      <c r="L135" s="6">
        <v>37</v>
      </c>
      <c r="M135" s="6">
        <v>11</v>
      </c>
      <c r="N135" s="15">
        <f t="shared" ref="N135:N141" si="135">SUM(K135:M135)</f>
        <v>167</v>
      </c>
      <c r="O135" s="14">
        <f t="shared" ref="O135:O141" si="136">+I135+N135</f>
        <v>17741</v>
      </c>
    </row>
    <row r="136" spans="1:18" ht="13.5" thickBot="1" x14ac:dyDescent="0.25">
      <c r="A136" s="13">
        <v>41579</v>
      </c>
      <c r="B136" s="25" t="s">
        <v>77</v>
      </c>
      <c r="C136" s="25" t="s">
        <v>77</v>
      </c>
      <c r="D136" s="6">
        <v>11199</v>
      </c>
      <c r="E136" s="46" t="s">
        <v>77</v>
      </c>
      <c r="F136" s="6">
        <v>549</v>
      </c>
      <c r="G136" s="46" t="s">
        <v>77</v>
      </c>
      <c r="H136" s="6">
        <v>92</v>
      </c>
      <c r="I136" s="15">
        <f t="shared" si="134"/>
        <v>11840</v>
      </c>
      <c r="J136" s="25" t="s">
        <v>77</v>
      </c>
      <c r="K136" s="6">
        <v>146</v>
      </c>
      <c r="L136" s="6">
        <v>28</v>
      </c>
      <c r="M136" s="6">
        <v>10</v>
      </c>
      <c r="N136" s="15">
        <f t="shared" ref="N136:N137" si="137">SUM(K136:M136)</f>
        <v>184</v>
      </c>
      <c r="O136" s="14">
        <f t="shared" ref="O136:O137" si="138">+I136+N136</f>
        <v>12024</v>
      </c>
    </row>
    <row r="137" spans="1:18" ht="13.5" thickBot="1" x14ac:dyDescent="0.25">
      <c r="A137" s="13">
        <v>41548</v>
      </c>
      <c r="B137" s="25" t="s">
        <v>77</v>
      </c>
      <c r="C137" s="25" t="s">
        <v>77</v>
      </c>
      <c r="D137" s="6">
        <v>19706</v>
      </c>
      <c r="E137" s="46" t="s">
        <v>77</v>
      </c>
      <c r="F137" s="6">
        <v>967</v>
      </c>
      <c r="G137" s="46" t="s">
        <v>77</v>
      </c>
      <c r="H137" s="6">
        <v>156</v>
      </c>
      <c r="I137" s="15">
        <f t="shared" si="134"/>
        <v>20829</v>
      </c>
      <c r="J137" s="25" t="s">
        <v>77</v>
      </c>
      <c r="K137" s="6">
        <v>171</v>
      </c>
      <c r="L137" s="6">
        <v>35</v>
      </c>
      <c r="M137" s="6">
        <v>43</v>
      </c>
      <c r="N137" s="15">
        <f t="shared" si="137"/>
        <v>249</v>
      </c>
      <c r="O137" s="14">
        <f t="shared" si="138"/>
        <v>21078</v>
      </c>
      <c r="R137" s="21"/>
    </row>
    <row r="138" spans="1:18" ht="13.5" thickBot="1" x14ac:dyDescent="0.25">
      <c r="A138" s="13">
        <v>41518</v>
      </c>
      <c r="B138" s="25" t="s">
        <v>77</v>
      </c>
      <c r="C138" s="25" t="s">
        <v>77</v>
      </c>
      <c r="D138" s="6">
        <v>24478</v>
      </c>
      <c r="E138" s="46" t="s">
        <v>77</v>
      </c>
      <c r="F138" s="6">
        <v>1041</v>
      </c>
      <c r="G138" s="46" t="s">
        <v>77</v>
      </c>
      <c r="H138" s="6">
        <v>161</v>
      </c>
      <c r="I138" s="15">
        <f t="shared" ref="I138" si="139">SUM(D138:H138)</f>
        <v>25680</v>
      </c>
      <c r="J138" s="25" t="s">
        <v>77</v>
      </c>
      <c r="K138" s="6">
        <v>264</v>
      </c>
      <c r="L138" s="6">
        <v>32</v>
      </c>
      <c r="M138" s="6">
        <v>7</v>
      </c>
      <c r="N138" s="15">
        <f t="shared" ref="N138" si="140">SUM(K138:M138)</f>
        <v>303</v>
      </c>
      <c r="O138" s="14">
        <f t="shared" ref="O138" si="141">+I138+N138</f>
        <v>25983</v>
      </c>
    </row>
    <row r="139" spans="1:18" ht="13.5" thickBot="1" x14ac:dyDescent="0.25">
      <c r="A139" s="13">
        <v>41487</v>
      </c>
      <c r="B139" s="25" t="s">
        <v>77</v>
      </c>
      <c r="C139" s="25" t="s">
        <v>77</v>
      </c>
      <c r="D139" s="6">
        <v>104949</v>
      </c>
      <c r="E139" s="46" t="s">
        <v>77</v>
      </c>
      <c r="F139" s="6">
        <v>3221</v>
      </c>
      <c r="G139" s="46" t="s">
        <v>77</v>
      </c>
      <c r="H139" s="6">
        <v>446</v>
      </c>
      <c r="I139" s="15">
        <f t="shared" si="134"/>
        <v>108616</v>
      </c>
      <c r="J139" s="25" t="s">
        <v>77</v>
      </c>
      <c r="K139" s="6">
        <v>625</v>
      </c>
      <c r="L139" s="6">
        <v>99</v>
      </c>
      <c r="M139" s="6">
        <v>43</v>
      </c>
      <c r="N139" s="15">
        <f t="shared" si="135"/>
        <v>767</v>
      </c>
      <c r="O139" s="14">
        <f t="shared" si="136"/>
        <v>109383</v>
      </c>
    </row>
    <row r="140" spans="1:18" ht="13.5" thickBot="1" x14ac:dyDescent="0.25">
      <c r="A140" s="13">
        <v>41456</v>
      </c>
      <c r="B140" s="25" t="s">
        <v>77</v>
      </c>
      <c r="C140" s="25" t="s">
        <v>77</v>
      </c>
      <c r="D140" s="6">
        <v>74813</v>
      </c>
      <c r="E140" s="46" t="s">
        <v>77</v>
      </c>
      <c r="F140" s="6">
        <v>7192</v>
      </c>
      <c r="G140" s="46" t="s">
        <v>77</v>
      </c>
      <c r="H140" s="6">
        <v>580</v>
      </c>
      <c r="I140" s="15">
        <f t="shared" si="134"/>
        <v>82585</v>
      </c>
      <c r="J140" s="25" t="s">
        <v>77</v>
      </c>
      <c r="K140" s="6">
        <v>1466</v>
      </c>
      <c r="L140" s="6">
        <v>422</v>
      </c>
      <c r="M140" s="6">
        <v>224</v>
      </c>
      <c r="N140" s="15">
        <f t="shared" si="135"/>
        <v>2112</v>
      </c>
      <c r="O140" s="14">
        <f t="shared" si="136"/>
        <v>84697</v>
      </c>
    </row>
    <row r="141" spans="1:18" ht="13.5" thickBot="1" x14ac:dyDescent="0.25">
      <c r="A141" s="13">
        <v>41426</v>
      </c>
      <c r="B141" s="25" t="s">
        <v>77</v>
      </c>
      <c r="C141" s="25" t="s">
        <v>77</v>
      </c>
      <c r="D141" s="6">
        <v>51495</v>
      </c>
      <c r="E141" s="46" t="s">
        <v>77</v>
      </c>
      <c r="F141" s="6">
        <v>6078</v>
      </c>
      <c r="G141" s="46" t="s">
        <v>77</v>
      </c>
      <c r="H141" s="6">
        <v>516</v>
      </c>
      <c r="I141" s="15">
        <f t="shared" si="134"/>
        <v>58089</v>
      </c>
      <c r="J141" s="25" t="s">
        <v>77</v>
      </c>
      <c r="K141" s="6">
        <v>1475</v>
      </c>
      <c r="L141" s="6">
        <v>555</v>
      </c>
      <c r="M141" s="6">
        <v>315</v>
      </c>
      <c r="N141" s="15">
        <f t="shared" si="135"/>
        <v>2345</v>
      </c>
      <c r="O141" s="14">
        <f t="shared" si="136"/>
        <v>60434</v>
      </c>
    </row>
    <row r="142" spans="1:18" ht="13.5" thickBot="1" x14ac:dyDescent="0.25">
      <c r="A142" s="13">
        <v>41395</v>
      </c>
      <c r="B142" s="25" t="s">
        <v>77</v>
      </c>
      <c r="C142" s="25" t="s">
        <v>77</v>
      </c>
      <c r="D142" s="6">
        <v>16882</v>
      </c>
      <c r="E142" s="46" t="s">
        <v>77</v>
      </c>
      <c r="F142" s="6">
        <v>2194</v>
      </c>
      <c r="G142" s="46" t="s">
        <v>77</v>
      </c>
      <c r="H142" s="6">
        <v>250</v>
      </c>
      <c r="I142" s="15">
        <f t="shared" ref="I142:I147" si="142">SUM(D142:H142)</f>
        <v>19326</v>
      </c>
      <c r="J142" s="25" t="s">
        <v>77</v>
      </c>
      <c r="K142" s="6">
        <v>693</v>
      </c>
      <c r="L142" s="6">
        <v>175</v>
      </c>
      <c r="M142" s="6">
        <v>117</v>
      </c>
      <c r="N142" s="15">
        <f t="shared" ref="N142:N147" si="143">SUM(K142:M142)</f>
        <v>985</v>
      </c>
      <c r="O142" s="14">
        <f t="shared" ref="O142:O147" si="144">+I142+N142</f>
        <v>20311</v>
      </c>
    </row>
    <row r="143" spans="1:18" ht="13.5" thickBot="1" x14ac:dyDescent="0.25">
      <c r="A143" s="13">
        <v>41365</v>
      </c>
      <c r="B143" s="25" t="s">
        <v>77</v>
      </c>
      <c r="C143" s="25" t="s">
        <v>77</v>
      </c>
      <c r="D143" s="6">
        <v>15943</v>
      </c>
      <c r="E143" s="46" t="s">
        <v>77</v>
      </c>
      <c r="F143" s="6">
        <v>1295</v>
      </c>
      <c r="G143" s="46" t="s">
        <v>77</v>
      </c>
      <c r="H143" s="6">
        <v>158</v>
      </c>
      <c r="I143" s="15">
        <f t="shared" si="142"/>
        <v>17396</v>
      </c>
      <c r="J143" s="25" t="s">
        <v>77</v>
      </c>
      <c r="K143" s="6">
        <v>454</v>
      </c>
      <c r="L143" s="6">
        <v>74</v>
      </c>
      <c r="M143" s="6">
        <v>39</v>
      </c>
      <c r="N143" s="15">
        <f t="shared" si="143"/>
        <v>567</v>
      </c>
      <c r="O143" s="14">
        <f t="shared" si="144"/>
        <v>17963</v>
      </c>
    </row>
    <row r="144" spans="1:18" ht="13.5" thickBot="1" x14ac:dyDescent="0.25">
      <c r="A144" s="13">
        <v>41334</v>
      </c>
      <c r="B144" s="25" t="s">
        <v>77</v>
      </c>
      <c r="C144" s="25" t="s">
        <v>77</v>
      </c>
      <c r="D144" s="6">
        <v>12425</v>
      </c>
      <c r="E144" s="46" t="s">
        <v>77</v>
      </c>
      <c r="F144" s="6">
        <v>689</v>
      </c>
      <c r="G144" s="46" t="s">
        <v>77</v>
      </c>
      <c r="H144" s="6">
        <v>60</v>
      </c>
      <c r="I144" s="15">
        <f t="shared" si="142"/>
        <v>13174</v>
      </c>
      <c r="J144" s="25" t="s">
        <v>77</v>
      </c>
      <c r="K144" s="6">
        <v>216</v>
      </c>
      <c r="L144" s="6">
        <v>28</v>
      </c>
      <c r="M144" s="6">
        <v>20</v>
      </c>
      <c r="N144" s="15">
        <f t="shared" si="143"/>
        <v>264</v>
      </c>
      <c r="O144" s="14">
        <f t="shared" si="144"/>
        <v>13438</v>
      </c>
    </row>
    <row r="145" spans="1:15" ht="13.5" thickBot="1" x14ac:dyDescent="0.25">
      <c r="A145" s="13">
        <v>41306</v>
      </c>
      <c r="B145" s="25" t="s">
        <v>77</v>
      </c>
      <c r="C145" s="25" t="s">
        <v>77</v>
      </c>
      <c r="D145" s="6">
        <v>17129</v>
      </c>
      <c r="E145" s="46" t="s">
        <v>77</v>
      </c>
      <c r="F145" s="6">
        <v>446</v>
      </c>
      <c r="G145" s="46" t="s">
        <v>77</v>
      </c>
      <c r="H145" s="6">
        <v>55</v>
      </c>
      <c r="I145" s="15">
        <f t="shared" si="142"/>
        <v>17630</v>
      </c>
      <c r="J145" s="25" t="s">
        <v>77</v>
      </c>
      <c r="K145" s="6">
        <v>73</v>
      </c>
      <c r="L145" s="6">
        <v>16</v>
      </c>
      <c r="M145" s="6">
        <v>4</v>
      </c>
      <c r="N145" s="15">
        <f t="shared" si="143"/>
        <v>93</v>
      </c>
      <c r="O145" s="14">
        <f t="shared" si="144"/>
        <v>17723</v>
      </c>
    </row>
    <row r="146" spans="1:15" ht="13.5" thickBot="1" x14ac:dyDescent="0.25">
      <c r="A146" s="13">
        <v>41275</v>
      </c>
      <c r="B146" s="25" t="s">
        <v>77</v>
      </c>
      <c r="C146" s="25" t="s">
        <v>77</v>
      </c>
      <c r="D146" s="6">
        <v>13070</v>
      </c>
      <c r="E146" s="46" t="s">
        <v>77</v>
      </c>
      <c r="F146" s="6">
        <v>631</v>
      </c>
      <c r="G146" s="46" t="s">
        <v>77</v>
      </c>
      <c r="H146" s="6">
        <v>90</v>
      </c>
      <c r="I146" s="15">
        <f t="shared" si="142"/>
        <v>13791</v>
      </c>
      <c r="J146" s="25" t="s">
        <v>77</v>
      </c>
      <c r="K146" s="6">
        <v>75</v>
      </c>
      <c r="L146" s="6">
        <v>16</v>
      </c>
      <c r="M146" s="6">
        <v>7</v>
      </c>
      <c r="N146" s="15">
        <f t="shared" si="143"/>
        <v>98</v>
      </c>
      <c r="O146" s="14">
        <f t="shared" si="144"/>
        <v>13889</v>
      </c>
    </row>
    <row r="147" spans="1:15" ht="13.5" thickBot="1" x14ac:dyDescent="0.25">
      <c r="A147" s="13">
        <v>41244</v>
      </c>
      <c r="B147" s="25" t="s">
        <v>77</v>
      </c>
      <c r="C147" s="25" t="s">
        <v>77</v>
      </c>
      <c r="D147" s="6">
        <v>16338</v>
      </c>
      <c r="E147" s="46" t="s">
        <v>77</v>
      </c>
      <c r="F147" s="6">
        <v>809</v>
      </c>
      <c r="G147" s="46" t="s">
        <v>77</v>
      </c>
      <c r="H147" s="6">
        <v>120</v>
      </c>
      <c r="I147" s="15">
        <f t="shared" si="142"/>
        <v>17267</v>
      </c>
      <c r="J147" s="25" t="s">
        <v>77</v>
      </c>
      <c r="K147" s="6">
        <v>131</v>
      </c>
      <c r="L147" s="6">
        <v>29</v>
      </c>
      <c r="M147" s="6">
        <v>31</v>
      </c>
      <c r="N147" s="15">
        <f t="shared" si="143"/>
        <v>191</v>
      </c>
      <c r="O147" s="14">
        <f t="shared" si="144"/>
        <v>17458</v>
      </c>
    </row>
    <row r="148" spans="1:15" ht="13.5" thickBot="1" x14ac:dyDescent="0.25">
      <c r="A148" s="13">
        <v>41214</v>
      </c>
      <c r="B148" s="25" t="s">
        <v>77</v>
      </c>
      <c r="C148" s="25" t="s">
        <v>77</v>
      </c>
      <c r="D148" s="6">
        <v>12821</v>
      </c>
      <c r="E148" s="46" t="s">
        <v>77</v>
      </c>
      <c r="F148" s="6">
        <v>579</v>
      </c>
      <c r="G148" s="46" t="s">
        <v>77</v>
      </c>
      <c r="H148" s="6">
        <v>117</v>
      </c>
      <c r="I148" s="15">
        <f t="shared" ref="I148:I211" si="145">SUM(D148:H148)</f>
        <v>13517</v>
      </c>
      <c r="J148" s="25" t="s">
        <v>77</v>
      </c>
      <c r="K148" s="6">
        <v>137</v>
      </c>
      <c r="L148" s="6">
        <v>24</v>
      </c>
      <c r="M148" s="6">
        <v>13</v>
      </c>
      <c r="N148" s="15">
        <f t="shared" ref="N148:N206" si="146">SUM(K148:M148)</f>
        <v>174</v>
      </c>
      <c r="O148" s="14">
        <f t="shared" ref="O148:O206" si="147">+I148+N148</f>
        <v>13691</v>
      </c>
    </row>
    <row r="149" spans="1:15" ht="13.5" thickBot="1" x14ac:dyDescent="0.25">
      <c r="A149" s="13">
        <v>41183</v>
      </c>
      <c r="B149" s="25" t="s">
        <v>77</v>
      </c>
      <c r="C149" s="25" t="s">
        <v>77</v>
      </c>
      <c r="D149" s="6">
        <v>16602</v>
      </c>
      <c r="E149" s="46" t="s">
        <v>77</v>
      </c>
      <c r="F149" s="6">
        <v>883</v>
      </c>
      <c r="G149" s="46" t="s">
        <v>77</v>
      </c>
      <c r="H149" s="6">
        <v>145</v>
      </c>
      <c r="I149" s="15">
        <f t="shared" si="145"/>
        <v>17630</v>
      </c>
      <c r="J149" s="25" t="s">
        <v>77</v>
      </c>
      <c r="K149" s="6">
        <v>133</v>
      </c>
      <c r="L149" s="6">
        <v>33</v>
      </c>
      <c r="M149" s="6">
        <v>10</v>
      </c>
      <c r="N149" s="15">
        <f t="shared" si="146"/>
        <v>176</v>
      </c>
      <c r="O149" s="14">
        <f t="shared" si="147"/>
        <v>17806</v>
      </c>
    </row>
    <row r="150" spans="1:15" ht="13.5" thickBot="1" x14ac:dyDescent="0.25">
      <c r="A150" s="13">
        <v>41153</v>
      </c>
      <c r="B150" s="25" t="s">
        <v>77</v>
      </c>
      <c r="C150" s="25" t="s">
        <v>77</v>
      </c>
      <c r="D150" s="6">
        <v>24350</v>
      </c>
      <c r="E150" s="46" t="s">
        <v>77</v>
      </c>
      <c r="F150" s="6">
        <v>896</v>
      </c>
      <c r="G150" s="46" t="s">
        <v>77</v>
      </c>
      <c r="H150" s="6">
        <v>189</v>
      </c>
      <c r="I150" s="15">
        <f t="shared" si="145"/>
        <v>25435</v>
      </c>
      <c r="J150" s="25" t="s">
        <v>77</v>
      </c>
      <c r="K150" s="6">
        <v>249</v>
      </c>
      <c r="L150" s="6">
        <v>61</v>
      </c>
      <c r="M150" s="6">
        <v>24</v>
      </c>
      <c r="N150" s="15">
        <f t="shared" si="146"/>
        <v>334</v>
      </c>
      <c r="O150" s="14">
        <f t="shared" si="147"/>
        <v>25769</v>
      </c>
    </row>
    <row r="151" spans="1:15" ht="13.5" thickBot="1" x14ac:dyDescent="0.25">
      <c r="A151" s="13">
        <v>41122</v>
      </c>
      <c r="B151" s="25" t="s">
        <v>77</v>
      </c>
      <c r="C151" s="25" t="s">
        <v>77</v>
      </c>
      <c r="D151" s="6">
        <v>102255</v>
      </c>
      <c r="E151" s="46" t="s">
        <v>77</v>
      </c>
      <c r="F151" s="6">
        <v>3423</v>
      </c>
      <c r="G151" s="46" t="s">
        <v>77</v>
      </c>
      <c r="H151" s="6">
        <v>470</v>
      </c>
      <c r="I151" s="15">
        <f t="shared" si="145"/>
        <v>106148</v>
      </c>
      <c r="J151" s="25" t="s">
        <v>77</v>
      </c>
      <c r="K151" s="6">
        <v>706</v>
      </c>
      <c r="L151" s="6">
        <v>110</v>
      </c>
      <c r="M151" s="6">
        <v>69</v>
      </c>
      <c r="N151" s="15">
        <f t="shared" si="146"/>
        <v>885</v>
      </c>
      <c r="O151" s="14">
        <f t="shared" si="147"/>
        <v>107033</v>
      </c>
    </row>
    <row r="152" spans="1:15" ht="13.5" thickBot="1" x14ac:dyDescent="0.25">
      <c r="A152" s="13">
        <v>41091</v>
      </c>
      <c r="B152" s="25" t="s">
        <v>77</v>
      </c>
      <c r="C152" s="25" t="s">
        <v>77</v>
      </c>
      <c r="D152" s="6">
        <v>69651</v>
      </c>
      <c r="E152" s="46" t="s">
        <v>77</v>
      </c>
      <c r="F152" s="6">
        <v>6723</v>
      </c>
      <c r="G152" s="46" t="s">
        <v>77</v>
      </c>
      <c r="H152" s="6">
        <v>537</v>
      </c>
      <c r="I152" s="15">
        <f t="shared" si="145"/>
        <v>76911</v>
      </c>
      <c r="J152" s="25" t="s">
        <v>77</v>
      </c>
      <c r="K152" s="6">
        <v>1314</v>
      </c>
      <c r="L152" s="6">
        <v>382</v>
      </c>
      <c r="M152" s="6">
        <v>212</v>
      </c>
      <c r="N152" s="15">
        <f t="shared" si="146"/>
        <v>1908</v>
      </c>
      <c r="O152" s="14">
        <f t="shared" si="147"/>
        <v>78819</v>
      </c>
    </row>
    <row r="153" spans="1:15" ht="13.5" thickBot="1" x14ac:dyDescent="0.25">
      <c r="A153" s="13">
        <v>41061</v>
      </c>
      <c r="B153" s="25" t="s">
        <v>77</v>
      </c>
      <c r="C153" s="25" t="s">
        <v>77</v>
      </c>
      <c r="D153" s="6">
        <v>52598</v>
      </c>
      <c r="E153" s="46" t="s">
        <v>77</v>
      </c>
      <c r="F153" s="6">
        <v>6192</v>
      </c>
      <c r="G153" s="46" t="s">
        <v>77</v>
      </c>
      <c r="H153" s="6">
        <v>541</v>
      </c>
      <c r="I153" s="15">
        <f t="shared" si="145"/>
        <v>59331</v>
      </c>
      <c r="J153" s="25" t="s">
        <v>77</v>
      </c>
      <c r="K153" s="6">
        <v>1595</v>
      </c>
      <c r="L153" s="6">
        <v>525</v>
      </c>
      <c r="M153" s="6">
        <v>334</v>
      </c>
      <c r="N153" s="15">
        <f t="shared" si="146"/>
        <v>2454</v>
      </c>
      <c r="O153" s="14">
        <f t="shared" si="147"/>
        <v>61785</v>
      </c>
    </row>
    <row r="154" spans="1:15" ht="13.5" thickBot="1" x14ac:dyDescent="0.25">
      <c r="A154" s="13">
        <v>41030</v>
      </c>
      <c r="B154" s="25" t="s">
        <v>77</v>
      </c>
      <c r="C154" s="25" t="s">
        <v>77</v>
      </c>
      <c r="D154" s="6">
        <v>17366</v>
      </c>
      <c r="E154" s="46" t="s">
        <v>77</v>
      </c>
      <c r="F154" s="6">
        <v>2247</v>
      </c>
      <c r="G154" s="46" t="s">
        <v>77</v>
      </c>
      <c r="H154" s="6">
        <v>294</v>
      </c>
      <c r="I154" s="15">
        <f t="shared" si="145"/>
        <v>19907</v>
      </c>
      <c r="J154" s="25" t="s">
        <v>77</v>
      </c>
      <c r="K154" s="6">
        <v>620</v>
      </c>
      <c r="L154" s="6">
        <v>199</v>
      </c>
      <c r="M154" s="6">
        <v>109</v>
      </c>
      <c r="N154" s="15">
        <f t="shared" si="146"/>
        <v>928</v>
      </c>
      <c r="O154" s="14">
        <f t="shared" si="147"/>
        <v>20835</v>
      </c>
    </row>
    <row r="155" spans="1:15" ht="13.5" thickBot="1" x14ac:dyDescent="0.25">
      <c r="A155" s="13">
        <v>41000</v>
      </c>
      <c r="B155" s="25" t="s">
        <v>77</v>
      </c>
      <c r="C155" s="25" t="s">
        <v>77</v>
      </c>
      <c r="D155" s="6">
        <v>13528</v>
      </c>
      <c r="E155" s="46" t="s">
        <v>77</v>
      </c>
      <c r="F155" s="6">
        <v>1071</v>
      </c>
      <c r="G155" s="46" t="s">
        <v>77</v>
      </c>
      <c r="H155" s="6">
        <v>119</v>
      </c>
      <c r="I155" s="15">
        <f t="shared" si="145"/>
        <v>14718</v>
      </c>
      <c r="J155" s="25" t="s">
        <v>77</v>
      </c>
      <c r="K155" s="6">
        <v>440</v>
      </c>
      <c r="L155" s="6">
        <v>58</v>
      </c>
      <c r="M155" s="6">
        <v>38</v>
      </c>
      <c r="N155" s="15">
        <f t="shared" si="146"/>
        <v>536</v>
      </c>
      <c r="O155" s="14">
        <f t="shared" si="147"/>
        <v>15254</v>
      </c>
    </row>
    <row r="156" spans="1:15" ht="13.5" thickBot="1" x14ac:dyDescent="0.25">
      <c r="A156" s="13">
        <v>40969</v>
      </c>
      <c r="B156" s="25" t="s">
        <v>77</v>
      </c>
      <c r="C156" s="25" t="s">
        <v>77</v>
      </c>
      <c r="D156" s="6">
        <v>12634</v>
      </c>
      <c r="E156" s="46" t="s">
        <v>77</v>
      </c>
      <c r="F156" s="6">
        <v>719</v>
      </c>
      <c r="G156" s="46" t="s">
        <v>77</v>
      </c>
      <c r="H156" s="6">
        <v>93</v>
      </c>
      <c r="I156" s="15">
        <f t="shared" si="145"/>
        <v>13446</v>
      </c>
      <c r="J156" s="25" t="s">
        <v>77</v>
      </c>
      <c r="K156" s="6">
        <v>273</v>
      </c>
      <c r="L156" s="6">
        <v>39</v>
      </c>
      <c r="M156" s="6">
        <v>30</v>
      </c>
      <c r="N156" s="15">
        <f t="shared" si="146"/>
        <v>342</v>
      </c>
      <c r="O156" s="14">
        <f t="shared" si="147"/>
        <v>13788</v>
      </c>
    </row>
    <row r="157" spans="1:15" ht="13.5" thickBot="1" x14ac:dyDescent="0.25">
      <c r="A157" s="13">
        <v>40940</v>
      </c>
      <c r="B157" s="25" t="s">
        <v>77</v>
      </c>
      <c r="C157" s="25" t="s">
        <v>77</v>
      </c>
      <c r="D157" s="6">
        <v>16509</v>
      </c>
      <c r="E157" s="46" t="s">
        <v>77</v>
      </c>
      <c r="F157" s="6">
        <v>473</v>
      </c>
      <c r="G157" s="46" t="s">
        <v>77</v>
      </c>
      <c r="H157" s="6">
        <v>63</v>
      </c>
      <c r="I157" s="15">
        <f t="shared" si="145"/>
        <v>17045</v>
      </c>
      <c r="J157" s="25" t="s">
        <v>77</v>
      </c>
      <c r="K157" s="6">
        <v>81</v>
      </c>
      <c r="L157" s="6">
        <v>9</v>
      </c>
      <c r="M157" s="6">
        <v>6</v>
      </c>
      <c r="N157" s="15">
        <f t="shared" si="146"/>
        <v>96</v>
      </c>
      <c r="O157" s="14">
        <f t="shared" si="147"/>
        <v>17141</v>
      </c>
    </row>
    <row r="158" spans="1:15" ht="13.5" thickBot="1" x14ac:dyDescent="0.25">
      <c r="A158" s="13">
        <v>40909</v>
      </c>
      <c r="B158" s="25" t="s">
        <v>77</v>
      </c>
      <c r="C158" s="25" t="s">
        <v>77</v>
      </c>
      <c r="D158" s="6">
        <v>12473</v>
      </c>
      <c r="E158" s="46" t="s">
        <v>77</v>
      </c>
      <c r="F158" s="6">
        <v>563</v>
      </c>
      <c r="G158" s="46" t="s">
        <v>77</v>
      </c>
      <c r="H158" s="6">
        <v>69</v>
      </c>
      <c r="I158" s="15">
        <f t="shared" si="145"/>
        <v>13105</v>
      </c>
      <c r="J158" s="25" t="s">
        <v>77</v>
      </c>
      <c r="K158" s="6">
        <v>87</v>
      </c>
      <c r="L158" s="6">
        <v>15</v>
      </c>
      <c r="M158" s="6">
        <v>7</v>
      </c>
      <c r="N158" s="15">
        <f t="shared" si="146"/>
        <v>109</v>
      </c>
      <c r="O158" s="14">
        <f t="shared" si="147"/>
        <v>13214</v>
      </c>
    </row>
    <row r="159" spans="1:15" ht="13.5" thickBot="1" x14ac:dyDescent="0.25">
      <c r="A159" s="13">
        <v>40878</v>
      </c>
      <c r="B159" s="25" t="s">
        <v>77</v>
      </c>
      <c r="C159" s="25" t="s">
        <v>77</v>
      </c>
      <c r="D159" s="6">
        <v>18206</v>
      </c>
      <c r="E159" s="46" t="s">
        <v>77</v>
      </c>
      <c r="F159" s="6">
        <v>860</v>
      </c>
      <c r="G159" s="46" t="s">
        <v>77</v>
      </c>
      <c r="H159" s="6">
        <v>145</v>
      </c>
      <c r="I159" s="15">
        <f t="shared" si="145"/>
        <v>19211</v>
      </c>
      <c r="J159" s="25" t="s">
        <v>77</v>
      </c>
      <c r="K159" s="6">
        <v>161</v>
      </c>
      <c r="L159" s="6">
        <v>45</v>
      </c>
      <c r="M159" s="6">
        <v>27</v>
      </c>
      <c r="N159" s="15">
        <f t="shared" si="146"/>
        <v>233</v>
      </c>
      <c r="O159" s="14">
        <f t="shared" si="147"/>
        <v>19444</v>
      </c>
    </row>
    <row r="160" spans="1:15" ht="13.5" thickBot="1" x14ac:dyDescent="0.25">
      <c r="A160" s="13">
        <v>40848</v>
      </c>
      <c r="B160" s="25" t="s">
        <v>77</v>
      </c>
      <c r="C160" s="25" t="s">
        <v>77</v>
      </c>
      <c r="D160" s="6">
        <v>16865</v>
      </c>
      <c r="E160" s="46" t="s">
        <v>77</v>
      </c>
      <c r="F160" s="6">
        <v>606</v>
      </c>
      <c r="G160" s="46" t="s">
        <v>77</v>
      </c>
      <c r="H160" s="6">
        <v>105</v>
      </c>
      <c r="I160" s="15">
        <f t="shared" si="145"/>
        <v>17576</v>
      </c>
      <c r="J160" s="25" t="s">
        <v>77</v>
      </c>
      <c r="K160" s="6">
        <v>144</v>
      </c>
      <c r="L160" s="6">
        <v>17</v>
      </c>
      <c r="M160" s="6">
        <v>14</v>
      </c>
      <c r="N160" s="15">
        <f t="shared" si="146"/>
        <v>175</v>
      </c>
      <c r="O160" s="14">
        <f t="shared" si="147"/>
        <v>17751</v>
      </c>
    </row>
    <row r="161" spans="1:15" ht="13.5" thickBot="1" x14ac:dyDescent="0.25">
      <c r="A161" s="13">
        <v>40817</v>
      </c>
      <c r="B161" s="25" t="s">
        <v>77</v>
      </c>
      <c r="C161" s="25" t="s">
        <v>77</v>
      </c>
      <c r="D161" s="6">
        <v>12551</v>
      </c>
      <c r="E161" s="46" t="s">
        <v>77</v>
      </c>
      <c r="F161" s="6">
        <v>755</v>
      </c>
      <c r="G161" s="46" t="s">
        <v>77</v>
      </c>
      <c r="H161" s="6">
        <v>127</v>
      </c>
      <c r="I161" s="15">
        <f t="shared" si="145"/>
        <v>13433</v>
      </c>
      <c r="J161" s="25" t="s">
        <v>77</v>
      </c>
      <c r="K161" s="6">
        <v>125</v>
      </c>
      <c r="L161" s="6">
        <v>21</v>
      </c>
      <c r="M161" s="6">
        <v>11</v>
      </c>
      <c r="N161" s="15">
        <f t="shared" si="146"/>
        <v>157</v>
      </c>
      <c r="O161" s="14">
        <f t="shared" si="147"/>
        <v>13590</v>
      </c>
    </row>
    <row r="162" spans="1:15" ht="13.5" thickBot="1" x14ac:dyDescent="0.25">
      <c r="A162" s="13">
        <v>40787</v>
      </c>
      <c r="B162" s="25" t="s">
        <v>77</v>
      </c>
      <c r="C162" s="25" t="s">
        <v>77</v>
      </c>
      <c r="D162" s="6">
        <v>19382</v>
      </c>
      <c r="E162" s="46" t="s">
        <v>77</v>
      </c>
      <c r="F162" s="6">
        <v>912</v>
      </c>
      <c r="G162" s="46" t="s">
        <v>77</v>
      </c>
      <c r="H162" s="6">
        <v>146</v>
      </c>
      <c r="I162" s="15">
        <f t="shared" si="145"/>
        <v>20440</v>
      </c>
      <c r="J162" s="25" t="s">
        <v>77</v>
      </c>
      <c r="K162" s="6">
        <v>299</v>
      </c>
      <c r="L162" s="6">
        <v>54</v>
      </c>
      <c r="M162" s="6">
        <v>31</v>
      </c>
      <c r="N162" s="15">
        <f t="shared" si="146"/>
        <v>384</v>
      </c>
      <c r="O162" s="14">
        <f t="shared" si="147"/>
        <v>20824</v>
      </c>
    </row>
    <row r="163" spans="1:15" ht="13.5" thickBot="1" x14ac:dyDescent="0.25">
      <c r="A163" s="13">
        <v>40756</v>
      </c>
      <c r="B163" s="25" t="s">
        <v>77</v>
      </c>
      <c r="C163" s="25" t="s">
        <v>77</v>
      </c>
      <c r="D163" s="6">
        <v>95184</v>
      </c>
      <c r="E163" s="46" t="s">
        <v>77</v>
      </c>
      <c r="F163" s="6">
        <v>3090</v>
      </c>
      <c r="G163" s="46" t="s">
        <v>77</v>
      </c>
      <c r="H163" s="6">
        <v>415</v>
      </c>
      <c r="I163" s="15">
        <f t="shared" si="145"/>
        <v>98689</v>
      </c>
      <c r="J163" s="25" t="s">
        <v>77</v>
      </c>
      <c r="K163" s="6">
        <v>616</v>
      </c>
      <c r="L163" s="6">
        <v>100</v>
      </c>
      <c r="M163" s="6">
        <v>56</v>
      </c>
      <c r="N163" s="15">
        <f t="shared" si="146"/>
        <v>772</v>
      </c>
      <c r="O163" s="14">
        <f t="shared" si="147"/>
        <v>99461</v>
      </c>
    </row>
    <row r="164" spans="1:15" ht="13.5" thickBot="1" x14ac:dyDescent="0.25">
      <c r="A164" s="13">
        <v>40725</v>
      </c>
      <c r="B164" s="25" t="s">
        <v>77</v>
      </c>
      <c r="C164" s="25" t="s">
        <v>77</v>
      </c>
      <c r="D164" s="6">
        <v>65383</v>
      </c>
      <c r="E164" s="46" t="s">
        <v>77</v>
      </c>
      <c r="F164" s="6">
        <v>6190</v>
      </c>
      <c r="G164" s="46" t="s">
        <v>77</v>
      </c>
      <c r="H164" s="6">
        <v>523</v>
      </c>
      <c r="I164" s="15">
        <f t="shared" si="145"/>
        <v>72096</v>
      </c>
      <c r="J164" s="25" t="s">
        <v>77</v>
      </c>
      <c r="K164" s="6">
        <v>1187</v>
      </c>
      <c r="L164" s="6">
        <v>334</v>
      </c>
      <c r="M164" s="6">
        <v>237</v>
      </c>
      <c r="N164" s="15">
        <f t="shared" si="146"/>
        <v>1758</v>
      </c>
      <c r="O164" s="14">
        <f t="shared" si="147"/>
        <v>73854</v>
      </c>
    </row>
    <row r="165" spans="1:15" ht="13.5" thickBot="1" x14ac:dyDescent="0.25">
      <c r="A165" s="13">
        <v>40695</v>
      </c>
      <c r="B165" s="25" t="s">
        <v>77</v>
      </c>
      <c r="C165" s="25" t="s">
        <v>77</v>
      </c>
      <c r="D165" s="6">
        <v>55266</v>
      </c>
      <c r="E165" s="46" t="s">
        <v>77</v>
      </c>
      <c r="F165" s="6">
        <v>5902</v>
      </c>
      <c r="G165" s="46" t="s">
        <v>77</v>
      </c>
      <c r="H165" s="6">
        <v>489</v>
      </c>
      <c r="I165" s="15">
        <f t="shared" si="145"/>
        <v>61657</v>
      </c>
      <c r="J165" s="25" t="s">
        <v>77</v>
      </c>
      <c r="K165" s="6">
        <v>1447</v>
      </c>
      <c r="L165" s="6">
        <v>555</v>
      </c>
      <c r="M165" s="6">
        <v>325</v>
      </c>
      <c r="N165" s="15">
        <f t="shared" si="146"/>
        <v>2327</v>
      </c>
      <c r="O165" s="14">
        <f t="shared" si="147"/>
        <v>63984</v>
      </c>
    </row>
    <row r="166" spans="1:15" ht="13.5" thickBot="1" x14ac:dyDescent="0.25">
      <c r="A166" s="13">
        <v>40664</v>
      </c>
      <c r="B166" s="25" t="s">
        <v>77</v>
      </c>
      <c r="C166" s="25" t="s">
        <v>77</v>
      </c>
      <c r="D166" s="6">
        <v>18220</v>
      </c>
      <c r="E166" s="46" t="s">
        <v>77</v>
      </c>
      <c r="F166" s="6">
        <v>2455</v>
      </c>
      <c r="G166" s="46" t="s">
        <v>77</v>
      </c>
      <c r="H166" s="6">
        <v>337</v>
      </c>
      <c r="I166" s="15">
        <f t="shared" si="145"/>
        <v>21012</v>
      </c>
      <c r="J166" s="25" t="s">
        <v>77</v>
      </c>
      <c r="K166" s="6">
        <v>724</v>
      </c>
      <c r="L166" s="6">
        <v>208</v>
      </c>
      <c r="M166" s="6">
        <v>115</v>
      </c>
      <c r="N166" s="15">
        <f t="shared" si="146"/>
        <v>1047</v>
      </c>
      <c r="O166" s="14">
        <f t="shared" si="147"/>
        <v>22059</v>
      </c>
    </row>
    <row r="167" spans="1:15" ht="13.5" thickBot="1" x14ac:dyDescent="0.25">
      <c r="A167" s="13">
        <v>40634</v>
      </c>
      <c r="B167" s="25" t="s">
        <v>77</v>
      </c>
      <c r="C167" s="25" t="s">
        <v>77</v>
      </c>
      <c r="D167" s="6">
        <v>12336</v>
      </c>
      <c r="E167" s="46" t="s">
        <v>77</v>
      </c>
      <c r="F167" s="6">
        <v>925</v>
      </c>
      <c r="G167" s="46" t="s">
        <v>77</v>
      </c>
      <c r="H167" s="6">
        <v>92</v>
      </c>
      <c r="I167" s="15">
        <f t="shared" si="145"/>
        <v>13353</v>
      </c>
      <c r="J167" s="25" t="s">
        <v>77</v>
      </c>
      <c r="K167" s="6">
        <v>402</v>
      </c>
      <c r="L167" s="6">
        <v>55</v>
      </c>
      <c r="M167" s="6">
        <v>33</v>
      </c>
      <c r="N167" s="15">
        <f t="shared" si="146"/>
        <v>490</v>
      </c>
      <c r="O167" s="14">
        <f t="shared" si="147"/>
        <v>13843</v>
      </c>
    </row>
    <row r="168" spans="1:15" ht="13.5" thickBot="1" x14ac:dyDescent="0.25">
      <c r="A168" s="13">
        <v>40603</v>
      </c>
      <c r="B168" s="25" t="s">
        <v>77</v>
      </c>
      <c r="C168" s="25" t="s">
        <v>77</v>
      </c>
      <c r="D168" s="6">
        <v>13964</v>
      </c>
      <c r="E168" s="46" t="s">
        <v>77</v>
      </c>
      <c r="F168" s="6">
        <v>777</v>
      </c>
      <c r="G168" s="46" t="s">
        <v>77</v>
      </c>
      <c r="H168" s="6">
        <v>97</v>
      </c>
      <c r="I168" s="15">
        <f t="shared" si="145"/>
        <v>14838</v>
      </c>
      <c r="J168" s="25" t="s">
        <v>77</v>
      </c>
      <c r="K168" s="6">
        <v>264</v>
      </c>
      <c r="L168" s="6">
        <v>38</v>
      </c>
      <c r="M168" s="6">
        <v>21</v>
      </c>
      <c r="N168" s="15">
        <f t="shared" si="146"/>
        <v>323</v>
      </c>
      <c r="O168" s="14">
        <f t="shared" si="147"/>
        <v>15161</v>
      </c>
    </row>
    <row r="169" spans="1:15" ht="13.5" thickBot="1" x14ac:dyDescent="0.25">
      <c r="A169" s="13">
        <v>40575</v>
      </c>
      <c r="B169" s="25" t="s">
        <v>77</v>
      </c>
      <c r="C169" s="25" t="s">
        <v>77</v>
      </c>
      <c r="D169" s="6">
        <v>14971</v>
      </c>
      <c r="E169" s="46" t="s">
        <v>77</v>
      </c>
      <c r="F169" s="6">
        <v>412</v>
      </c>
      <c r="G169" s="46" t="s">
        <v>77</v>
      </c>
      <c r="H169" s="6">
        <v>51</v>
      </c>
      <c r="I169" s="15">
        <f t="shared" si="145"/>
        <v>15434</v>
      </c>
      <c r="J169" s="25" t="s">
        <v>77</v>
      </c>
      <c r="K169" s="6">
        <v>79</v>
      </c>
      <c r="L169" s="6">
        <v>12</v>
      </c>
      <c r="M169" s="6">
        <v>8</v>
      </c>
      <c r="N169" s="15">
        <f t="shared" si="146"/>
        <v>99</v>
      </c>
      <c r="O169" s="14">
        <f t="shared" si="147"/>
        <v>15533</v>
      </c>
    </row>
    <row r="170" spans="1:15" ht="13.5" thickBot="1" x14ac:dyDescent="0.25">
      <c r="A170" s="13">
        <v>40544</v>
      </c>
      <c r="B170" s="25" t="s">
        <v>77</v>
      </c>
      <c r="C170" s="25" t="s">
        <v>77</v>
      </c>
      <c r="D170" s="6">
        <v>11830</v>
      </c>
      <c r="E170" s="46" t="s">
        <v>77</v>
      </c>
      <c r="F170" s="6">
        <v>515</v>
      </c>
      <c r="G170" s="46" t="s">
        <v>77</v>
      </c>
      <c r="H170" s="6">
        <v>66</v>
      </c>
      <c r="I170" s="15">
        <f t="shared" si="145"/>
        <v>12411</v>
      </c>
      <c r="J170" s="25" t="s">
        <v>77</v>
      </c>
      <c r="K170" s="6">
        <v>77</v>
      </c>
      <c r="L170" s="6">
        <v>11</v>
      </c>
      <c r="M170" s="6">
        <v>12</v>
      </c>
      <c r="N170" s="15">
        <f t="shared" si="146"/>
        <v>100</v>
      </c>
      <c r="O170" s="14">
        <f t="shared" si="147"/>
        <v>12511</v>
      </c>
    </row>
    <row r="171" spans="1:15" ht="13.5" thickBot="1" x14ac:dyDescent="0.25">
      <c r="A171" s="13">
        <v>40513</v>
      </c>
      <c r="B171" s="25" t="s">
        <v>77</v>
      </c>
      <c r="C171" s="25" t="s">
        <v>77</v>
      </c>
      <c r="D171" s="6">
        <v>17264</v>
      </c>
      <c r="E171" s="46" t="s">
        <v>77</v>
      </c>
      <c r="F171" s="6">
        <v>838</v>
      </c>
      <c r="G171" s="46" t="s">
        <v>77</v>
      </c>
      <c r="H171" s="6">
        <v>151</v>
      </c>
      <c r="I171" s="15">
        <f t="shared" si="145"/>
        <v>18253</v>
      </c>
      <c r="J171" s="25" t="s">
        <v>77</v>
      </c>
      <c r="K171" s="6">
        <v>164</v>
      </c>
      <c r="L171" s="6">
        <v>18</v>
      </c>
      <c r="M171" s="6">
        <v>14</v>
      </c>
      <c r="N171" s="15">
        <f t="shared" si="146"/>
        <v>196</v>
      </c>
      <c r="O171" s="14">
        <f t="shared" si="147"/>
        <v>18449</v>
      </c>
    </row>
    <row r="172" spans="1:15" ht="13.5" thickBot="1" x14ac:dyDescent="0.25">
      <c r="A172" s="13">
        <v>40483</v>
      </c>
      <c r="B172" s="25" t="s">
        <v>77</v>
      </c>
      <c r="C172" s="25" t="s">
        <v>77</v>
      </c>
      <c r="D172" s="6">
        <v>11699</v>
      </c>
      <c r="E172" s="46" t="s">
        <v>77</v>
      </c>
      <c r="F172" s="6">
        <v>510</v>
      </c>
      <c r="G172" s="46" t="s">
        <v>77</v>
      </c>
      <c r="H172" s="6">
        <v>141</v>
      </c>
      <c r="I172" s="15">
        <f t="shared" si="145"/>
        <v>12350</v>
      </c>
      <c r="J172" s="25" t="s">
        <v>77</v>
      </c>
      <c r="K172" s="6">
        <v>123</v>
      </c>
      <c r="L172" s="6">
        <v>22</v>
      </c>
      <c r="M172" s="6">
        <v>16</v>
      </c>
      <c r="N172" s="15">
        <f t="shared" si="146"/>
        <v>161</v>
      </c>
      <c r="O172" s="14">
        <f t="shared" si="147"/>
        <v>12511</v>
      </c>
    </row>
    <row r="173" spans="1:15" ht="13.5" thickBot="1" x14ac:dyDescent="0.25">
      <c r="A173" s="13">
        <v>40452</v>
      </c>
      <c r="B173" s="25" t="s">
        <v>77</v>
      </c>
      <c r="C173" s="25" t="s">
        <v>77</v>
      </c>
      <c r="D173" s="6">
        <v>15955</v>
      </c>
      <c r="E173" s="46" t="s">
        <v>77</v>
      </c>
      <c r="F173" s="6">
        <v>760</v>
      </c>
      <c r="G173" s="46" t="s">
        <v>77</v>
      </c>
      <c r="H173" s="6">
        <v>112</v>
      </c>
      <c r="I173" s="15">
        <f t="shared" si="145"/>
        <v>16827</v>
      </c>
      <c r="J173" s="25" t="s">
        <v>77</v>
      </c>
      <c r="K173" s="6">
        <v>154</v>
      </c>
      <c r="L173" s="6">
        <v>36</v>
      </c>
      <c r="M173" s="6">
        <v>16</v>
      </c>
      <c r="N173" s="15">
        <f t="shared" si="146"/>
        <v>206</v>
      </c>
      <c r="O173" s="14">
        <f t="shared" si="147"/>
        <v>17033</v>
      </c>
    </row>
    <row r="174" spans="1:15" ht="13.5" thickBot="1" x14ac:dyDescent="0.25">
      <c r="A174" s="13">
        <v>40422</v>
      </c>
      <c r="B174" s="25" t="s">
        <v>77</v>
      </c>
      <c r="C174" s="25" t="s">
        <v>77</v>
      </c>
      <c r="D174" s="6">
        <v>19182</v>
      </c>
      <c r="E174" s="46" t="s">
        <v>77</v>
      </c>
      <c r="F174" s="6">
        <v>911</v>
      </c>
      <c r="G174" s="46" t="s">
        <v>77</v>
      </c>
      <c r="H174" s="6">
        <v>151</v>
      </c>
      <c r="I174" s="15">
        <f t="shared" si="145"/>
        <v>20244</v>
      </c>
      <c r="J174" s="25" t="s">
        <v>77</v>
      </c>
      <c r="K174" s="6">
        <v>286</v>
      </c>
      <c r="L174" s="6">
        <v>45</v>
      </c>
      <c r="M174" s="6">
        <v>22</v>
      </c>
      <c r="N174" s="15">
        <f t="shared" si="146"/>
        <v>353</v>
      </c>
      <c r="O174" s="14">
        <f t="shared" si="147"/>
        <v>20597</v>
      </c>
    </row>
    <row r="175" spans="1:15" ht="13.5" thickBot="1" x14ac:dyDescent="0.25">
      <c r="A175" s="13">
        <v>40391</v>
      </c>
      <c r="B175" s="25" t="s">
        <v>77</v>
      </c>
      <c r="C175" s="25" t="s">
        <v>77</v>
      </c>
      <c r="D175" s="6">
        <v>87016</v>
      </c>
      <c r="E175" s="46" t="s">
        <v>77</v>
      </c>
      <c r="F175" s="6">
        <v>2766</v>
      </c>
      <c r="G175" s="46" t="s">
        <v>77</v>
      </c>
      <c r="H175" s="6">
        <v>432</v>
      </c>
      <c r="I175" s="15">
        <f t="shared" si="145"/>
        <v>90214</v>
      </c>
      <c r="J175" s="25" t="s">
        <v>77</v>
      </c>
      <c r="K175" s="6">
        <v>597</v>
      </c>
      <c r="L175" s="6">
        <v>100</v>
      </c>
      <c r="M175" s="6">
        <v>53</v>
      </c>
      <c r="N175" s="15">
        <f t="shared" si="146"/>
        <v>750</v>
      </c>
      <c r="O175" s="14">
        <f t="shared" si="147"/>
        <v>90964</v>
      </c>
    </row>
    <row r="176" spans="1:15" ht="13.5" thickBot="1" x14ac:dyDescent="0.25">
      <c r="A176" s="13">
        <v>40360</v>
      </c>
      <c r="B176" s="25" t="s">
        <v>77</v>
      </c>
      <c r="C176" s="25" t="s">
        <v>77</v>
      </c>
      <c r="D176" s="6">
        <v>68097</v>
      </c>
      <c r="E176" s="46" t="s">
        <v>77</v>
      </c>
      <c r="F176" s="6">
        <v>5782</v>
      </c>
      <c r="G176" s="46" t="s">
        <v>77</v>
      </c>
      <c r="H176" s="6">
        <v>485</v>
      </c>
      <c r="I176" s="15">
        <f t="shared" si="145"/>
        <v>74364</v>
      </c>
      <c r="J176" s="25" t="s">
        <v>77</v>
      </c>
      <c r="K176" s="6">
        <v>1167</v>
      </c>
      <c r="L176" s="6">
        <v>312</v>
      </c>
      <c r="M176" s="6">
        <v>250</v>
      </c>
      <c r="N176" s="15">
        <f t="shared" si="146"/>
        <v>1729</v>
      </c>
      <c r="O176" s="14">
        <f t="shared" si="147"/>
        <v>76093</v>
      </c>
    </row>
    <row r="177" spans="1:15" ht="13.5" thickBot="1" x14ac:dyDescent="0.25">
      <c r="A177" s="13">
        <v>40330</v>
      </c>
      <c r="B177" s="25" t="s">
        <v>77</v>
      </c>
      <c r="C177" s="25" t="s">
        <v>77</v>
      </c>
      <c r="D177" s="6">
        <v>58509</v>
      </c>
      <c r="E177" s="46" t="s">
        <v>77</v>
      </c>
      <c r="F177" s="6">
        <v>6227</v>
      </c>
      <c r="G177" s="46" t="s">
        <v>77</v>
      </c>
      <c r="H177" s="6">
        <v>520</v>
      </c>
      <c r="I177" s="15">
        <f t="shared" si="145"/>
        <v>65256</v>
      </c>
      <c r="J177" s="25" t="s">
        <v>77</v>
      </c>
      <c r="K177" s="6">
        <v>1560</v>
      </c>
      <c r="L177" s="6">
        <v>554</v>
      </c>
      <c r="M177" s="6">
        <v>346</v>
      </c>
      <c r="N177" s="15">
        <f t="shared" si="146"/>
        <v>2460</v>
      </c>
      <c r="O177" s="14">
        <f t="shared" si="147"/>
        <v>67716</v>
      </c>
    </row>
    <row r="178" spans="1:15" ht="13.5" thickBot="1" x14ac:dyDescent="0.25">
      <c r="A178" s="13">
        <v>40299</v>
      </c>
      <c r="B178" s="25" t="s">
        <v>77</v>
      </c>
      <c r="C178" s="25" t="s">
        <v>77</v>
      </c>
      <c r="D178" s="6">
        <v>16149</v>
      </c>
      <c r="E178" s="46" t="s">
        <v>77</v>
      </c>
      <c r="F178" s="6">
        <v>2005</v>
      </c>
      <c r="G178" s="46" t="s">
        <v>77</v>
      </c>
      <c r="H178" s="6">
        <v>256</v>
      </c>
      <c r="I178" s="15">
        <f t="shared" si="145"/>
        <v>18410</v>
      </c>
      <c r="J178" s="25" t="s">
        <v>77</v>
      </c>
      <c r="K178" s="6">
        <v>576</v>
      </c>
      <c r="L178" s="6">
        <v>167</v>
      </c>
      <c r="M178" s="6">
        <v>106</v>
      </c>
      <c r="N178" s="15">
        <f t="shared" si="146"/>
        <v>849</v>
      </c>
      <c r="O178" s="14">
        <f t="shared" si="147"/>
        <v>19259</v>
      </c>
    </row>
    <row r="179" spans="1:15" ht="13.5" thickBot="1" x14ac:dyDescent="0.25">
      <c r="A179" s="13">
        <v>40269</v>
      </c>
      <c r="B179" s="25" t="s">
        <v>77</v>
      </c>
      <c r="C179" s="25" t="s">
        <v>77</v>
      </c>
      <c r="D179" s="6">
        <v>11646</v>
      </c>
      <c r="E179" s="46" t="s">
        <v>77</v>
      </c>
      <c r="F179" s="6">
        <v>883</v>
      </c>
      <c r="G179" s="46" t="s">
        <v>77</v>
      </c>
      <c r="H179" s="6">
        <v>119</v>
      </c>
      <c r="I179" s="15">
        <f t="shared" si="145"/>
        <v>12648</v>
      </c>
      <c r="J179" s="25" t="s">
        <v>77</v>
      </c>
      <c r="K179" s="6">
        <v>446</v>
      </c>
      <c r="L179" s="6">
        <v>64</v>
      </c>
      <c r="M179" s="6">
        <v>30</v>
      </c>
      <c r="N179" s="15">
        <f t="shared" si="146"/>
        <v>540</v>
      </c>
      <c r="O179" s="14">
        <f t="shared" si="147"/>
        <v>13188</v>
      </c>
    </row>
    <row r="180" spans="1:15" ht="13.5" thickBot="1" x14ac:dyDescent="0.25">
      <c r="A180" s="13">
        <v>40238</v>
      </c>
      <c r="B180" s="25" t="s">
        <v>77</v>
      </c>
      <c r="C180" s="25" t="s">
        <v>77</v>
      </c>
      <c r="D180" s="6">
        <v>14516</v>
      </c>
      <c r="E180" s="46" t="s">
        <v>77</v>
      </c>
      <c r="F180" s="6">
        <v>760</v>
      </c>
      <c r="G180" s="46" t="s">
        <v>77</v>
      </c>
      <c r="H180" s="6">
        <v>80</v>
      </c>
      <c r="I180" s="15">
        <f t="shared" si="145"/>
        <v>15356</v>
      </c>
      <c r="J180" s="25" t="s">
        <v>77</v>
      </c>
      <c r="K180" s="6">
        <v>249</v>
      </c>
      <c r="L180" s="6">
        <v>33</v>
      </c>
      <c r="M180" s="6">
        <v>24</v>
      </c>
      <c r="N180" s="15">
        <f t="shared" si="146"/>
        <v>306</v>
      </c>
      <c r="O180" s="14">
        <f t="shared" si="147"/>
        <v>15662</v>
      </c>
    </row>
    <row r="181" spans="1:15" ht="13.5" thickBot="1" x14ac:dyDescent="0.25">
      <c r="A181" s="13">
        <v>40210</v>
      </c>
      <c r="B181" s="25" t="s">
        <v>77</v>
      </c>
      <c r="C181" s="25" t="s">
        <v>77</v>
      </c>
      <c r="D181" s="6">
        <v>13402</v>
      </c>
      <c r="E181" s="46" t="s">
        <v>77</v>
      </c>
      <c r="F181" s="6">
        <v>358</v>
      </c>
      <c r="G181" s="46" t="s">
        <v>77</v>
      </c>
      <c r="H181" s="6">
        <v>66</v>
      </c>
      <c r="I181" s="15">
        <f t="shared" si="145"/>
        <v>13826</v>
      </c>
      <c r="J181" s="25" t="s">
        <v>77</v>
      </c>
      <c r="K181" s="6">
        <v>71</v>
      </c>
      <c r="L181" s="6">
        <v>14</v>
      </c>
      <c r="M181" s="6">
        <v>2</v>
      </c>
      <c r="N181" s="15">
        <f t="shared" si="146"/>
        <v>87</v>
      </c>
      <c r="O181" s="14">
        <f t="shared" si="147"/>
        <v>13913</v>
      </c>
    </row>
    <row r="182" spans="1:15" ht="13.5" thickBot="1" x14ac:dyDescent="0.25">
      <c r="A182" s="13">
        <v>40179</v>
      </c>
      <c r="B182" s="25" t="s">
        <v>77</v>
      </c>
      <c r="C182" s="25" t="s">
        <v>77</v>
      </c>
      <c r="D182" s="6">
        <v>12344</v>
      </c>
      <c r="E182" s="46" t="s">
        <v>77</v>
      </c>
      <c r="F182" s="6">
        <v>514</v>
      </c>
      <c r="G182" s="46" t="s">
        <v>77</v>
      </c>
      <c r="H182" s="6">
        <v>94</v>
      </c>
      <c r="I182" s="15">
        <f t="shared" si="145"/>
        <v>12952</v>
      </c>
      <c r="J182" s="25" t="s">
        <v>77</v>
      </c>
      <c r="K182" s="6">
        <v>86</v>
      </c>
      <c r="L182" s="6">
        <v>17</v>
      </c>
      <c r="M182" s="6">
        <v>8</v>
      </c>
      <c r="N182" s="15">
        <f t="shared" si="146"/>
        <v>111</v>
      </c>
      <c r="O182" s="14">
        <f t="shared" si="147"/>
        <v>13063</v>
      </c>
    </row>
    <row r="183" spans="1:15" ht="13.5" thickBot="1" x14ac:dyDescent="0.25">
      <c r="A183" s="13">
        <v>40148</v>
      </c>
      <c r="B183" s="25" t="s">
        <v>77</v>
      </c>
      <c r="C183" s="25" t="s">
        <v>77</v>
      </c>
      <c r="D183" s="6">
        <v>16278</v>
      </c>
      <c r="E183" s="46" t="s">
        <v>77</v>
      </c>
      <c r="F183" s="6">
        <v>715</v>
      </c>
      <c r="G183" s="46" t="s">
        <v>77</v>
      </c>
      <c r="H183" s="6">
        <v>144</v>
      </c>
      <c r="I183" s="15">
        <f t="shared" si="145"/>
        <v>17137</v>
      </c>
      <c r="J183" s="25" t="s">
        <v>77</v>
      </c>
      <c r="K183" s="6">
        <v>129</v>
      </c>
      <c r="L183" s="6">
        <v>27</v>
      </c>
      <c r="M183" s="6">
        <v>33</v>
      </c>
      <c r="N183" s="15">
        <f t="shared" si="146"/>
        <v>189</v>
      </c>
      <c r="O183" s="14">
        <f t="shared" si="147"/>
        <v>17326</v>
      </c>
    </row>
    <row r="184" spans="1:15" ht="13.5" thickBot="1" x14ac:dyDescent="0.25">
      <c r="A184" s="13">
        <v>40118</v>
      </c>
      <c r="B184" s="25" t="s">
        <v>77</v>
      </c>
      <c r="C184" s="25" t="s">
        <v>77</v>
      </c>
      <c r="D184" s="6">
        <v>10946</v>
      </c>
      <c r="E184" s="46" t="s">
        <v>77</v>
      </c>
      <c r="F184" s="6">
        <v>531</v>
      </c>
      <c r="G184" s="46" t="s">
        <v>77</v>
      </c>
      <c r="H184" s="6">
        <v>138</v>
      </c>
      <c r="I184" s="15">
        <f t="shared" si="145"/>
        <v>11615</v>
      </c>
      <c r="J184" s="25" t="s">
        <v>77</v>
      </c>
      <c r="K184" s="6">
        <v>116</v>
      </c>
      <c r="L184" s="6">
        <v>26</v>
      </c>
      <c r="M184" s="6">
        <v>8</v>
      </c>
      <c r="N184" s="15">
        <f t="shared" si="146"/>
        <v>150</v>
      </c>
      <c r="O184" s="14">
        <f t="shared" si="147"/>
        <v>11765</v>
      </c>
    </row>
    <row r="185" spans="1:15" ht="13.5" thickBot="1" x14ac:dyDescent="0.25">
      <c r="A185" s="13">
        <v>40087</v>
      </c>
      <c r="B185" s="25" t="s">
        <v>77</v>
      </c>
      <c r="C185" s="25" t="s">
        <v>77</v>
      </c>
      <c r="D185" s="6">
        <v>16259</v>
      </c>
      <c r="E185" s="46" t="s">
        <v>77</v>
      </c>
      <c r="F185" s="6">
        <v>826</v>
      </c>
      <c r="G185" s="46" t="s">
        <v>77</v>
      </c>
      <c r="H185" s="6">
        <v>140</v>
      </c>
      <c r="I185" s="15">
        <f t="shared" si="145"/>
        <v>17225</v>
      </c>
      <c r="J185" s="25" t="s">
        <v>77</v>
      </c>
      <c r="K185" s="6">
        <v>148</v>
      </c>
      <c r="L185" s="6">
        <v>26</v>
      </c>
      <c r="M185" s="6">
        <v>17</v>
      </c>
      <c r="N185" s="15">
        <f t="shared" si="146"/>
        <v>191</v>
      </c>
      <c r="O185" s="14">
        <f t="shared" si="147"/>
        <v>17416</v>
      </c>
    </row>
    <row r="186" spans="1:15" ht="13.5" thickBot="1" x14ac:dyDescent="0.25">
      <c r="A186" s="13">
        <v>40057</v>
      </c>
      <c r="B186" s="25" t="s">
        <v>77</v>
      </c>
      <c r="C186" s="25" t="s">
        <v>77</v>
      </c>
      <c r="D186" s="6">
        <v>19177</v>
      </c>
      <c r="E186" s="46" t="s">
        <v>77</v>
      </c>
      <c r="F186" s="6">
        <v>925</v>
      </c>
      <c r="G186" s="46" t="s">
        <v>77</v>
      </c>
      <c r="H186" s="6">
        <v>178</v>
      </c>
      <c r="I186" s="15">
        <f t="shared" si="145"/>
        <v>20280</v>
      </c>
      <c r="J186" s="25" t="s">
        <v>77</v>
      </c>
      <c r="K186" s="6">
        <v>308</v>
      </c>
      <c r="L186" s="6">
        <v>44</v>
      </c>
      <c r="M186" s="6">
        <v>44</v>
      </c>
      <c r="N186" s="15">
        <f t="shared" si="146"/>
        <v>396</v>
      </c>
      <c r="O186" s="14">
        <f t="shared" si="147"/>
        <v>20676</v>
      </c>
    </row>
    <row r="187" spans="1:15" ht="13.5" thickBot="1" x14ac:dyDescent="0.25">
      <c r="A187" s="13">
        <v>40026</v>
      </c>
      <c r="B187" s="25" t="s">
        <v>77</v>
      </c>
      <c r="C187" s="25" t="s">
        <v>77</v>
      </c>
      <c r="D187" s="6">
        <v>81144</v>
      </c>
      <c r="E187" s="46" t="s">
        <v>77</v>
      </c>
      <c r="F187" s="6">
        <v>2468</v>
      </c>
      <c r="G187" s="46" t="s">
        <v>77</v>
      </c>
      <c r="H187" s="6">
        <v>406</v>
      </c>
      <c r="I187" s="15">
        <f t="shared" si="145"/>
        <v>84018</v>
      </c>
      <c r="J187" s="25" t="s">
        <v>77</v>
      </c>
      <c r="K187" s="6">
        <v>526</v>
      </c>
      <c r="L187" s="6">
        <v>99</v>
      </c>
      <c r="M187" s="6">
        <v>72</v>
      </c>
      <c r="N187" s="15">
        <f t="shared" si="146"/>
        <v>697</v>
      </c>
      <c r="O187" s="14">
        <f t="shared" si="147"/>
        <v>84715</v>
      </c>
    </row>
    <row r="188" spans="1:15" ht="13.5" thickBot="1" x14ac:dyDescent="0.25">
      <c r="A188" s="13">
        <v>39995</v>
      </c>
      <c r="B188" s="25" t="s">
        <v>77</v>
      </c>
      <c r="C188" s="25" t="s">
        <v>77</v>
      </c>
      <c r="D188" s="6">
        <v>69066</v>
      </c>
      <c r="E188" s="46" t="s">
        <v>77</v>
      </c>
      <c r="F188" s="6">
        <v>5907</v>
      </c>
      <c r="G188" s="46" t="s">
        <v>77</v>
      </c>
      <c r="H188" s="6">
        <v>536</v>
      </c>
      <c r="I188" s="15">
        <f t="shared" si="145"/>
        <v>75509</v>
      </c>
      <c r="J188" s="25" t="s">
        <v>77</v>
      </c>
      <c r="K188" s="6">
        <v>1284</v>
      </c>
      <c r="L188" s="6">
        <v>357</v>
      </c>
      <c r="M188" s="6">
        <v>272</v>
      </c>
      <c r="N188" s="15">
        <f t="shared" si="146"/>
        <v>1913</v>
      </c>
      <c r="O188" s="14">
        <f t="shared" si="147"/>
        <v>77422</v>
      </c>
    </row>
    <row r="189" spans="1:15" ht="13.5" thickBot="1" x14ac:dyDescent="0.25">
      <c r="A189" s="13">
        <v>39965</v>
      </c>
      <c r="B189" s="25" t="s">
        <v>77</v>
      </c>
      <c r="C189" s="25" t="s">
        <v>77</v>
      </c>
      <c r="D189" s="6">
        <v>57536</v>
      </c>
      <c r="E189" s="46" t="s">
        <v>77</v>
      </c>
      <c r="F189" s="6">
        <v>5885</v>
      </c>
      <c r="G189" s="46" t="s">
        <v>77</v>
      </c>
      <c r="H189" s="6">
        <v>502</v>
      </c>
      <c r="I189" s="15">
        <f t="shared" si="145"/>
        <v>63923</v>
      </c>
      <c r="J189" s="25" t="s">
        <v>77</v>
      </c>
      <c r="K189" s="6">
        <v>1344</v>
      </c>
      <c r="L189" s="6">
        <v>461</v>
      </c>
      <c r="M189" s="6">
        <v>334</v>
      </c>
      <c r="N189" s="15">
        <f t="shared" si="146"/>
        <v>2139</v>
      </c>
      <c r="O189" s="14">
        <f t="shared" si="147"/>
        <v>66062</v>
      </c>
    </row>
    <row r="190" spans="1:15" ht="13.5" thickBot="1" x14ac:dyDescent="0.25">
      <c r="A190" s="13">
        <v>39934</v>
      </c>
      <c r="B190" s="25" t="s">
        <v>77</v>
      </c>
      <c r="C190" s="25" t="s">
        <v>77</v>
      </c>
      <c r="D190" s="6">
        <v>15005</v>
      </c>
      <c r="E190" s="46" t="s">
        <v>77</v>
      </c>
      <c r="F190" s="6">
        <v>1818</v>
      </c>
      <c r="G190" s="46" t="s">
        <v>77</v>
      </c>
      <c r="H190" s="6">
        <v>204</v>
      </c>
      <c r="I190" s="15">
        <f t="shared" si="145"/>
        <v>17027</v>
      </c>
      <c r="J190" s="25" t="s">
        <v>77</v>
      </c>
      <c r="K190" s="6">
        <v>548</v>
      </c>
      <c r="L190" s="6">
        <v>183</v>
      </c>
      <c r="M190" s="6">
        <v>79</v>
      </c>
      <c r="N190" s="15">
        <f t="shared" si="146"/>
        <v>810</v>
      </c>
      <c r="O190" s="14">
        <f t="shared" si="147"/>
        <v>17837</v>
      </c>
    </row>
    <row r="191" spans="1:15" ht="13.5" thickBot="1" x14ac:dyDescent="0.25">
      <c r="A191" s="13">
        <v>39904</v>
      </c>
      <c r="B191" s="25" t="s">
        <v>77</v>
      </c>
      <c r="C191" s="25" t="s">
        <v>77</v>
      </c>
      <c r="D191" s="6">
        <v>10540</v>
      </c>
      <c r="E191" s="46" t="s">
        <v>77</v>
      </c>
      <c r="F191" s="6">
        <v>892</v>
      </c>
      <c r="G191" s="46" t="s">
        <v>77</v>
      </c>
      <c r="H191" s="6">
        <v>109</v>
      </c>
      <c r="I191" s="15">
        <f t="shared" si="145"/>
        <v>11541</v>
      </c>
      <c r="J191" s="25" t="s">
        <v>77</v>
      </c>
      <c r="K191" s="6">
        <v>436</v>
      </c>
      <c r="L191" s="6">
        <v>61</v>
      </c>
      <c r="M191" s="6">
        <v>23</v>
      </c>
      <c r="N191" s="15">
        <f t="shared" si="146"/>
        <v>520</v>
      </c>
      <c r="O191" s="14">
        <f t="shared" si="147"/>
        <v>12061</v>
      </c>
    </row>
    <row r="192" spans="1:15" ht="13.5" thickBot="1" x14ac:dyDescent="0.25">
      <c r="A192" s="13">
        <v>39873</v>
      </c>
      <c r="B192" s="25" t="s">
        <v>77</v>
      </c>
      <c r="C192" s="25" t="s">
        <v>77</v>
      </c>
      <c r="D192" s="6">
        <v>13774</v>
      </c>
      <c r="E192" s="46" t="s">
        <v>77</v>
      </c>
      <c r="F192" s="6">
        <v>653</v>
      </c>
      <c r="G192" s="46" t="s">
        <v>77</v>
      </c>
      <c r="H192" s="6">
        <v>63</v>
      </c>
      <c r="I192" s="15">
        <f t="shared" si="145"/>
        <v>14490</v>
      </c>
      <c r="J192" s="25" t="s">
        <v>77</v>
      </c>
      <c r="K192" s="6">
        <v>191</v>
      </c>
      <c r="L192" s="6">
        <v>25</v>
      </c>
      <c r="M192" s="6">
        <v>23</v>
      </c>
      <c r="N192" s="15">
        <f t="shared" si="146"/>
        <v>239</v>
      </c>
      <c r="O192" s="14">
        <f t="shared" si="147"/>
        <v>14729</v>
      </c>
    </row>
    <row r="193" spans="1:15" ht="13.5" thickBot="1" x14ac:dyDescent="0.25">
      <c r="A193" s="13">
        <v>39845</v>
      </c>
      <c r="B193" s="25" t="s">
        <v>77</v>
      </c>
      <c r="C193" s="25" t="s">
        <v>77</v>
      </c>
      <c r="D193" s="6">
        <v>12509</v>
      </c>
      <c r="E193" s="46" t="s">
        <v>77</v>
      </c>
      <c r="F193" s="6">
        <v>374</v>
      </c>
      <c r="G193" s="46" t="s">
        <v>77</v>
      </c>
      <c r="H193" s="6">
        <v>65</v>
      </c>
      <c r="I193" s="15">
        <f t="shared" si="145"/>
        <v>12948</v>
      </c>
      <c r="J193" s="25" t="s">
        <v>77</v>
      </c>
      <c r="K193" s="6">
        <v>64</v>
      </c>
      <c r="L193" s="6">
        <v>10</v>
      </c>
      <c r="M193" s="6">
        <v>8</v>
      </c>
      <c r="N193" s="15">
        <f t="shared" si="146"/>
        <v>82</v>
      </c>
      <c r="O193" s="14">
        <f t="shared" si="147"/>
        <v>13030</v>
      </c>
    </row>
    <row r="194" spans="1:15" ht="13.5" thickBot="1" x14ac:dyDescent="0.25">
      <c r="A194" s="13">
        <v>39814</v>
      </c>
      <c r="B194" s="25" t="s">
        <v>77</v>
      </c>
      <c r="C194" s="25" t="s">
        <v>77</v>
      </c>
      <c r="D194" s="6">
        <v>12086</v>
      </c>
      <c r="E194" s="46" t="s">
        <v>77</v>
      </c>
      <c r="F194" s="6">
        <v>568</v>
      </c>
      <c r="G194" s="46" t="s">
        <v>77</v>
      </c>
      <c r="H194" s="6">
        <v>71</v>
      </c>
      <c r="I194" s="15">
        <f t="shared" si="145"/>
        <v>12725</v>
      </c>
      <c r="J194" s="25" t="s">
        <v>77</v>
      </c>
      <c r="K194" s="6">
        <v>81</v>
      </c>
      <c r="L194" s="6">
        <v>11</v>
      </c>
      <c r="M194" s="6">
        <v>6</v>
      </c>
      <c r="N194" s="15">
        <f t="shared" si="146"/>
        <v>98</v>
      </c>
      <c r="O194" s="14">
        <f t="shared" si="147"/>
        <v>12823</v>
      </c>
    </row>
    <row r="195" spans="1:15" ht="13.5" thickBot="1" x14ac:dyDescent="0.25">
      <c r="A195" s="13">
        <v>39783</v>
      </c>
      <c r="B195" s="25" t="s">
        <v>77</v>
      </c>
      <c r="C195" s="25" t="s">
        <v>77</v>
      </c>
      <c r="D195" s="6">
        <v>17119</v>
      </c>
      <c r="E195" s="46" t="s">
        <v>77</v>
      </c>
      <c r="F195" s="6">
        <v>845</v>
      </c>
      <c r="G195" s="46" t="s">
        <v>77</v>
      </c>
      <c r="H195" s="6">
        <v>145</v>
      </c>
      <c r="I195" s="15">
        <f t="shared" si="145"/>
        <v>18109</v>
      </c>
      <c r="J195" s="25" t="s">
        <v>77</v>
      </c>
      <c r="K195" s="6">
        <v>125</v>
      </c>
      <c r="L195" s="6">
        <v>27</v>
      </c>
      <c r="M195" s="6">
        <v>37</v>
      </c>
      <c r="N195" s="15">
        <f t="shared" si="146"/>
        <v>189</v>
      </c>
      <c r="O195" s="14">
        <f t="shared" si="147"/>
        <v>18298</v>
      </c>
    </row>
    <row r="196" spans="1:15" ht="13.5" thickBot="1" x14ac:dyDescent="0.25">
      <c r="A196" s="13">
        <v>39753</v>
      </c>
      <c r="B196" s="25" t="s">
        <v>77</v>
      </c>
      <c r="C196" s="25" t="s">
        <v>77</v>
      </c>
      <c r="D196" s="6">
        <v>10987</v>
      </c>
      <c r="E196" s="46" t="s">
        <v>77</v>
      </c>
      <c r="F196" s="6">
        <v>474</v>
      </c>
      <c r="G196" s="46" t="s">
        <v>77</v>
      </c>
      <c r="H196" s="6">
        <v>121</v>
      </c>
      <c r="I196" s="15">
        <f t="shared" si="145"/>
        <v>11582</v>
      </c>
      <c r="J196" s="25" t="s">
        <v>77</v>
      </c>
      <c r="K196" s="6">
        <v>141</v>
      </c>
      <c r="L196" s="6">
        <v>27</v>
      </c>
      <c r="M196" s="6">
        <v>17</v>
      </c>
      <c r="N196" s="15">
        <f t="shared" si="146"/>
        <v>185</v>
      </c>
      <c r="O196" s="14">
        <f t="shared" si="147"/>
        <v>11767</v>
      </c>
    </row>
    <row r="197" spans="1:15" ht="13.5" thickBot="1" x14ac:dyDescent="0.25">
      <c r="A197" s="13">
        <v>39722</v>
      </c>
      <c r="B197" s="25" t="s">
        <v>77</v>
      </c>
      <c r="C197" s="25" t="s">
        <v>77</v>
      </c>
      <c r="D197" s="6">
        <v>13448</v>
      </c>
      <c r="E197" s="46" t="s">
        <v>77</v>
      </c>
      <c r="F197" s="6">
        <v>741</v>
      </c>
      <c r="G197" s="46" t="s">
        <v>77</v>
      </c>
      <c r="H197" s="6">
        <v>126</v>
      </c>
      <c r="I197" s="15">
        <f t="shared" si="145"/>
        <v>14315</v>
      </c>
      <c r="J197" s="25" t="s">
        <v>77</v>
      </c>
      <c r="K197" s="6">
        <v>162</v>
      </c>
      <c r="L197" s="6">
        <v>32</v>
      </c>
      <c r="M197" s="6">
        <v>33</v>
      </c>
      <c r="N197" s="15">
        <f t="shared" si="146"/>
        <v>227</v>
      </c>
      <c r="O197" s="14">
        <f t="shared" si="147"/>
        <v>14542</v>
      </c>
    </row>
    <row r="198" spans="1:15" ht="13.5" thickBot="1" x14ac:dyDescent="0.25">
      <c r="A198" s="13">
        <v>39692</v>
      </c>
      <c r="B198" s="25" t="s">
        <v>77</v>
      </c>
      <c r="C198" s="25" t="s">
        <v>77</v>
      </c>
      <c r="D198" s="6">
        <v>18923</v>
      </c>
      <c r="E198" s="46" t="s">
        <v>77</v>
      </c>
      <c r="F198" s="6">
        <v>947</v>
      </c>
      <c r="G198" s="46" t="s">
        <v>77</v>
      </c>
      <c r="H198" s="6">
        <v>140</v>
      </c>
      <c r="I198" s="15">
        <f t="shared" si="145"/>
        <v>20010</v>
      </c>
      <c r="J198" s="25" t="s">
        <v>77</v>
      </c>
      <c r="K198" s="6">
        <v>299</v>
      </c>
      <c r="L198" s="6">
        <v>51</v>
      </c>
      <c r="M198" s="6">
        <v>41</v>
      </c>
      <c r="N198" s="15">
        <f t="shared" si="146"/>
        <v>391</v>
      </c>
      <c r="O198" s="14">
        <f t="shared" si="147"/>
        <v>20401</v>
      </c>
    </row>
    <row r="199" spans="1:15" ht="13.5" thickBot="1" x14ac:dyDescent="0.25">
      <c r="A199" s="13">
        <v>39661</v>
      </c>
      <c r="B199" s="25" t="s">
        <v>77</v>
      </c>
      <c r="C199" s="25" t="s">
        <v>77</v>
      </c>
      <c r="D199" s="6">
        <v>73397</v>
      </c>
      <c r="E199" s="46" t="s">
        <v>77</v>
      </c>
      <c r="F199" s="6">
        <v>2479</v>
      </c>
      <c r="G199" s="46" t="s">
        <v>77</v>
      </c>
      <c r="H199" s="6">
        <v>358</v>
      </c>
      <c r="I199" s="15">
        <f t="shared" si="145"/>
        <v>76234</v>
      </c>
      <c r="J199" s="25" t="s">
        <v>77</v>
      </c>
      <c r="K199" s="6">
        <v>485</v>
      </c>
      <c r="L199" s="6">
        <v>100</v>
      </c>
      <c r="M199" s="6">
        <v>81</v>
      </c>
      <c r="N199" s="15">
        <f t="shared" si="146"/>
        <v>666</v>
      </c>
      <c r="O199" s="14">
        <f t="shared" si="147"/>
        <v>76900</v>
      </c>
    </row>
    <row r="200" spans="1:15" ht="13.5" thickBot="1" x14ac:dyDescent="0.25">
      <c r="A200" s="13">
        <v>39630</v>
      </c>
      <c r="B200" s="25" t="s">
        <v>77</v>
      </c>
      <c r="C200" s="25" t="s">
        <v>77</v>
      </c>
      <c r="D200" s="6">
        <v>69952</v>
      </c>
      <c r="E200" s="46" t="s">
        <v>77</v>
      </c>
      <c r="F200" s="6">
        <v>5670</v>
      </c>
      <c r="G200" s="46" t="s">
        <v>77</v>
      </c>
      <c r="H200" s="6">
        <v>494</v>
      </c>
      <c r="I200" s="15">
        <f t="shared" si="145"/>
        <v>76116</v>
      </c>
      <c r="J200" s="25" t="s">
        <v>77</v>
      </c>
      <c r="K200" s="6">
        <v>1341</v>
      </c>
      <c r="L200" s="6">
        <v>411</v>
      </c>
      <c r="M200" s="6">
        <v>259</v>
      </c>
      <c r="N200" s="15">
        <f t="shared" si="146"/>
        <v>2011</v>
      </c>
      <c r="O200" s="14">
        <f t="shared" si="147"/>
        <v>78127</v>
      </c>
    </row>
    <row r="201" spans="1:15" ht="13.5" thickBot="1" x14ac:dyDescent="0.25">
      <c r="A201" s="13">
        <v>39600</v>
      </c>
      <c r="B201" s="25" t="s">
        <v>77</v>
      </c>
      <c r="C201" s="25" t="s">
        <v>77</v>
      </c>
      <c r="D201" s="6">
        <v>55376</v>
      </c>
      <c r="E201" s="46" t="s">
        <v>77</v>
      </c>
      <c r="F201" s="6">
        <v>5264</v>
      </c>
      <c r="G201" s="46" t="s">
        <v>77</v>
      </c>
      <c r="H201" s="6">
        <v>466</v>
      </c>
      <c r="I201" s="15">
        <f t="shared" si="145"/>
        <v>61106</v>
      </c>
      <c r="J201" s="25" t="s">
        <v>77</v>
      </c>
      <c r="K201" s="6">
        <v>1131</v>
      </c>
      <c r="L201" s="6">
        <v>370</v>
      </c>
      <c r="M201" s="6">
        <v>281</v>
      </c>
      <c r="N201" s="15">
        <f t="shared" si="146"/>
        <v>1782</v>
      </c>
      <c r="O201" s="14">
        <f t="shared" si="147"/>
        <v>62888</v>
      </c>
    </row>
    <row r="202" spans="1:15" ht="13.5" thickBot="1" x14ac:dyDescent="0.25">
      <c r="A202" s="13">
        <v>39569</v>
      </c>
      <c r="B202" s="25" t="s">
        <v>77</v>
      </c>
      <c r="C202" s="25" t="s">
        <v>77</v>
      </c>
      <c r="D202" s="6">
        <v>15618</v>
      </c>
      <c r="E202" s="46" t="s">
        <v>77</v>
      </c>
      <c r="F202" s="6">
        <v>1879</v>
      </c>
      <c r="G202" s="46" t="s">
        <v>77</v>
      </c>
      <c r="H202" s="6">
        <v>248</v>
      </c>
      <c r="I202" s="15">
        <f t="shared" si="145"/>
        <v>17745</v>
      </c>
      <c r="J202" s="25" t="s">
        <v>77</v>
      </c>
      <c r="K202" s="6">
        <v>542</v>
      </c>
      <c r="L202" s="6">
        <v>141</v>
      </c>
      <c r="M202" s="6">
        <v>90</v>
      </c>
      <c r="N202" s="15">
        <f t="shared" si="146"/>
        <v>773</v>
      </c>
      <c r="O202" s="14">
        <f t="shared" si="147"/>
        <v>18518</v>
      </c>
    </row>
    <row r="203" spans="1:15" ht="13.5" thickBot="1" x14ac:dyDescent="0.25">
      <c r="A203" s="13">
        <v>39539</v>
      </c>
      <c r="B203" s="25" t="s">
        <v>77</v>
      </c>
      <c r="C203" s="25" t="s">
        <v>77</v>
      </c>
      <c r="D203" s="6">
        <v>12514</v>
      </c>
      <c r="E203" s="46" t="s">
        <v>77</v>
      </c>
      <c r="F203" s="6">
        <v>985</v>
      </c>
      <c r="G203" s="46" t="s">
        <v>77</v>
      </c>
      <c r="H203" s="6">
        <v>129</v>
      </c>
      <c r="I203" s="15">
        <f t="shared" si="145"/>
        <v>13628</v>
      </c>
      <c r="J203" s="25" t="s">
        <v>77</v>
      </c>
      <c r="K203" s="6">
        <v>439</v>
      </c>
      <c r="L203" s="6">
        <v>67</v>
      </c>
      <c r="M203" s="6">
        <v>24</v>
      </c>
      <c r="N203" s="15">
        <f t="shared" si="146"/>
        <v>530</v>
      </c>
      <c r="O203" s="14">
        <f t="shared" si="147"/>
        <v>14158</v>
      </c>
    </row>
    <row r="204" spans="1:15" ht="13.5" thickBot="1" x14ac:dyDescent="0.25">
      <c r="A204" s="13">
        <v>39508</v>
      </c>
      <c r="B204" s="25" t="s">
        <v>77</v>
      </c>
      <c r="C204" s="25" t="s">
        <v>77</v>
      </c>
      <c r="D204" s="6">
        <v>11649</v>
      </c>
      <c r="E204" s="46" t="s">
        <v>77</v>
      </c>
      <c r="F204" s="6">
        <v>512</v>
      </c>
      <c r="G204" s="46" t="s">
        <v>77</v>
      </c>
      <c r="H204" s="6">
        <v>75</v>
      </c>
      <c r="I204" s="15">
        <f t="shared" si="145"/>
        <v>12236</v>
      </c>
      <c r="J204" s="25" t="s">
        <v>77</v>
      </c>
      <c r="K204" s="6">
        <v>155</v>
      </c>
      <c r="L204" s="6">
        <v>15</v>
      </c>
      <c r="M204" s="6">
        <v>16</v>
      </c>
      <c r="N204" s="15">
        <f t="shared" si="146"/>
        <v>186</v>
      </c>
      <c r="O204" s="14">
        <f t="shared" si="147"/>
        <v>12422</v>
      </c>
    </row>
    <row r="205" spans="1:15" ht="13.5" thickBot="1" x14ac:dyDescent="0.25">
      <c r="A205" s="13">
        <v>39479</v>
      </c>
      <c r="B205" s="25" t="s">
        <v>77</v>
      </c>
      <c r="C205" s="25" t="s">
        <v>77</v>
      </c>
      <c r="D205" s="6">
        <v>9962</v>
      </c>
      <c r="E205" s="46" t="s">
        <v>77</v>
      </c>
      <c r="F205" s="6">
        <v>373</v>
      </c>
      <c r="G205" s="46" t="s">
        <v>77</v>
      </c>
      <c r="H205" s="6">
        <v>45</v>
      </c>
      <c r="I205" s="15">
        <f t="shared" si="145"/>
        <v>10380</v>
      </c>
      <c r="J205" s="25" t="s">
        <v>77</v>
      </c>
      <c r="K205" s="6">
        <v>72</v>
      </c>
      <c r="L205" s="6">
        <v>10</v>
      </c>
      <c r="M205" s="6">
        <v>9</v>
      </c>
      <c r="N205" s="15">
        <f t="shared" si="146"/>
        <v>91</v>
      </c>
      <c r="O205" s="14">
        <f t="shared" si="147"/>
        <v>10471</v>
      </c>
    </row>
    <row r="206" spans="1:15" ht="13.5" thickBot="1" x14ac:dyDescent="0.25">
      <c r="A206" s="13">
        <v>39448</v>
      </c>
      <c r="B206" s="25" t="s">
        <v>77</v>
      </c>
      <c r="C206" s="25" t="s">
        <v>77</v>
      </c>
      <c r="D206" s="6">
        <v>13339</v>
      </c>
      <c r="E206" s="46" t="s">
        <v>77</v>
      </c>
      <c r="F206" s="6">
        <v>552</v>
      </c>
      <c r="G206" s="46" t="s">
        <v>77</v>
      </c>
      <c r="H206" s="6">
        <v>74</v>
      </c>
      <c r="I206" s="15">
        <f t="shared" si="145"/>
        <v>13965</v>
      </c>
      <c r="J206" s="25" t="s">
        <v>77</v>
      </c>
      <c r="K206" s="6">
        <v>107</v>
      </c>
      <c r="L206" s="6">
        <v>23</v>
      </c>
      <c r="M206" s="6">
        <v>5</v>
      </c>
      <c r="N206" s="15">
        <f t="shared" si="146"/>
        <v>135</v>
      </c>
      <c r="O206" s="14">
        <f t="shared" si="147"/>
        <v>14100</v>
      </c>
    </row>
    <row r="207" spans="1:15" ht="13.5" thickBot="1" x14ac:dyDescent="0.25">
      <c r="A207" s="22" t="s">
        <v>105</v>
      </c>
      <c r="B207" s="25" t="s">
        <v>77</v>
      </c>
      <c r="C207" s="25" t="s">
        <v>77</v>
      </c>
      <c r="D207" s="6">
        <v>14197</v>
      </c>
      <c r="E207" s="46" t="s">
        <v>77</v>
      </c>
      <c r="F207" s="6">
        <v>682</v>
      </c>
      <c r="G207" s="46" t="s">
        <v>77</v>
      </c>
      <c r="H207" s="6">
        <v>125</v>
      </c>
      <c r="I207" s="15">
        <f t="shared" si="145"/>
        <v>15004</v>
      </c>
      <c r="J207" s="25" t="s">
        <v>77</v>
      </c>
      <c r="K207" s="6">
        <v>184</v>
      </c>
      <c r="L207" s="6">
        <v>24</v>
      </c>
      <c r="M207" s="6">
        <v>20</v>
      </c>
      <c r="N207" s="15">
        <f t="shared" ref="N207:N215" si="148">SUM(K207:M207)</f>
        <v>228</v>
      </c>
      <c r="O207" s="14">
        <f t="shared" ref="O207:O215" si="149">+I207+N207</f>
        <v>15232</v>
      </c>
    </row>
    <row r="208" spans="1:15" ht="13.5" thickBot="1" x14ac:dyDescent="0.25">
      <c r="A208" s="22" t="s">
        <v>104</v>
      </c>
      <c r="B208" s="25" t="s">
        <v>77</v>
      </c>
      <c r="C208" s="25" t="s">
        <v>77</v>
      </c>
      <c r="D208" s="6">
        <v>8660</v>
      </c>
      <c r="E208" s="46" t="s">
        <v>77</v>
      </c>
      <c r="F208" s="6">
        <v>549</v>
      </c>
      <c r="G208" s="46" t="s">
        <v>77</v>
      </c>
      <c r="H208" s="6">
        <v>88</v>
      </c>
      <c r="I208" s="15">
        <f t="shared" si="145"/>
        <v>9297</v>
      </c>
      <c r="J208" s="25" t="s">
        <v>77</v>
      </c>
      <c r="K208" s="6">
        <v>122</v>
      </c>
      <c r="L208" s="6">
        <v>14</v>
      </c>
      <c r="M208" s="6">
        <v>16</v>
      </c>
      <c r="N208" s="15">
        <f t="shared" si="148"/>
        <v>152</v>
      </c>
      <c r="O208" s="14">
        <f t="shared" si="149"/>
        <v>9449</v>
      </c>
    </row>
    <row r="209" spans="1:15" ht="13.5" thickBot="1" x14ac:dyDescent="0.25">
      <c r="A209" s="22" t="s">
        <v>102</v>
      </c>
      <c r="B209" s="25" t="s">
        <v>77</v>
      </c>
      <c r="C209" s="25" t="s">
        <v>77</v>
      </c>
      <c r="D209" s="6">
        <v>12736</v>
      </c>
      <c r="E209" s="46" t="s">
        <v>77</v>
      </c>
      <c r="F209" s="6">
        <v>869</v>
      </c>
      <c r="G209" s="46" t="s">
        <v>77</v>
      </c>
      <c r="H209" s="6">
        <v>123</v>
      </c>
      <c r="I209" s="15">
        <f t="shared" si="145"/>
        <v>13728</v>
      </c>
      <c r="J209" s="25" t="s">
        <v>77</v>
      </c>
      <c r="K209" s="6">
        <v>121</v>
      </c>
      <c r="L209" s="6">
        <v>21</v>
      </c>
      <c r="M209" s="6">
        <v>36</v>
      </c>
      <c r="N209" s="15">
        <f t="shared" si="148"/>
        <v>178</v>
      </c>
      <c r="O209" s="14">
        <f t="shared" si="149"/>
        <v>13906</v>
      </c>
    </row>
    <row r="210" spans="1:15" ht="13.5" thickBot="1" x14ac:dyDescent="0.25">
      <c r="A210" s="22" t="s">
        <v>103</v>
      </c>
      <c r="B210" s="25" t="s">
        <v>77</v>
      </c>
      <c r="C210" s="25" t="s">
        <v>77</v>
      </c>
      <c r="D210" s="6">
        <v>18189</v>
      </c>
      <c r="E210" s="46" t="s">
        <v>77</v>
      </c>
      <c r="F210" s="6">
        <v>847</v>
      </c>
      <c r="G210" s="46" t="s">
        <v>77</v>
      </c>
      <c r="H210" s="6">
        <v>134</v>
      </c>
      <c r="I210" s="15">
        <f t="shared" si="145"/>
        <v>19170</v>
      </c>
      <c r="J210" s="25" t="s">
        <v>77</v>
      </c>
      <c r="K210" s="6">
        <v>265</v>
      </c>
      <c r="L210" s="6">
        <v>42</v>
      </c>
      <c r="M210" s="6">
        <v>21</v>
      </c>
      <c r="N210" s="15">
        <f t="shared" si="148"/>
        <v>328</v>
      </c>
      <c r="O210" s="14">
        <f t="shared" si="149"/>
        <v>19498</v>
      </c>
    </row>
    <row r="211" spans="1:15" ht="13.5" thickBot="1" x14ac:dyDescent="0.25">
      <c r="A211" s="22" t="s">
        <v>101</v>
      </c>
      <c r="B211" s="25" t="s">
        <v>77</v>
      </c>
      <c r="C211" s="25" t="s">
        <v>77</v>
      </c>
      <c r="D211" s="6">
        <v>70088</v>
      </c>
      <c r="E211" s="46" t="s">
        <v>77</v>
      </c>
      <c r="F211" s="6">
        <v>2430</v>
      </c>
      <c r="G211" s="46" t="s">
        <v>77</v>
      </c>
      <c r="H211" s="6">
        <v>427</v>
      </c>
      <c r="I211" s="15">
        <f t="shared" si="145"/>
        <v>72945</v>
      </c>
      <c r="J211" s="25" t="s">
        <v>77</v>
      </c>
      <c r="K211" s="6">
        <v>536</v>
      </c>
      <c r="L211" s="6">
        <v>106</v>
      </c>
      <c r="M211" s="6">
        <v>51</v>
      </c>
      <c r="N211" s="15">
        <f t="shared" si="148"/>
        <v>693</v>
      </c>
      <c r="O211" s="14">
        <f t="shared" si="149"/>
        <v>73638</v>
      </c>
    </row>
    <row r="212" spans="1:15" ht="13.5" thickBot="1" x14ac:dyDescent="0.25">
      <c r="A212" s="22" t="s">
        <v>100</v>
      </c>
      <c r="B212" s="25" t="s">
        <v>77</v>
      </c>
      <c r="C212" s="25" t="s">
        <v>77</v>
      </c>
      <c r="D212" s="6">
        <v>72559</v>
      </c>
      <c r="E212" s="46" t="s">
        <v>77</v>
      </c>
      <c r="F212" s="6">
        <v>5676</v>
      </c>
      <c r="G212" s="46" t="s">
        <v>77</v>
      </c>
      <c r="H212" s="6">
        <v>634</v>
      </c>
      <c r="I212" s="15">
        <f t="shared" ref="I212:I215" si="150">SUM(D212:H212)</f>
        <v>78869</v>
      </c>
      <c r="J212" s="25" t="s">
        <v>77</v>
      </c>
      <c r="K212" s="6">
        <v>1253</v>
      </c>
      <c r="L212" s="6">
        <v>440</v>
      </c>
      <c r="M212" s="6">
        <v>196</v>
      </c>
      <c r="N212" s="15">
        <f t="shared" si="148"/>
        <v>1889</v>
      </c>
      <c r="O212" s="14">
        <f t="shared" si="149"/>
        <v>80758</v>
      </c>
    </row>
    <row r="213" spans="1:15" ht="13.5" thickBot="1" x14ac:dyDescent="0.25">
      <c r="A213" s="22" t="s">
        <v>99</v>
      </c>
      <c r="B213" s="25" t="s">
        <v>77</v>
      </c>
      <c r="C213" s="25" t="s">
        <v>77</v>
      </c>
      <c r="D213" s="6">
        <v>52939</v>
      </c>
      <c r="E213" s="46" t="s">
        <v>77</v>
      </c>
      <c r="F213" s="6">
        <v>5061</v>
      </c>
      <c r="G213" s="46" t="s">
        <v>77</v>
      </c>
      <c r="H213" s="6">
        <v>537</v>
      </c>
      <c r="I213" s="15">
        <f t="shared" si="150"/>
        <v>58537</v>
      </c>
      <c r="J213" s="25" t="s">
        <v>77</v>
      </c>
      <c r="K213" s="6">
        <v>919</v>
      </c>
      <c r="L213" s="6">
        <v>345</v>
      </c>
      <c r="M213" s="6">
        <v>236</v>
      </c>
      <c r="N213" s="15">
        <f t="shared" si="148"/>
        <v>1500</v>
      </c>
      <c r="O213" s="14">
        <f t="shared" si="149"/>
        <v>60037</v>
      </c>
    </row>
    <row r="214" spans="1:15" ht="13.5" thickBot="1" x14ac:dyDescent="0.25">
      <c r="A214" s="22" t="s">
        <v>98</v>
      </c>
      <c r="B214" s="25" t="s">
        <v>77</v>
      </c>
      <c r="C214" s="25" t="s">
        <v>77</v>
      </c>
      <c r="D214" s="6">
        <v>14855</v>
      </c>
      <c r="E214" s="46" t="s">
        <v>77</v>
      </c>
      <c r="F214" s="6">
        <v>1848</v>
      </c>
      <c r="G214" s="46" t="s">
        <v>77</v>
      </c>
      <c r="H214" s="6">
        <v>248</v>
      </c>
      <c r="I214" s="15">
        <f t="shared" si="150"/>
        <v>16951</v>
      </c>
      <c r="J214" s="25" t="s">
        <v>77</v>
      </c>
      <c r="K214" s="6">
        <v>376</v>
      </c>
      <c r="L214" s="6">
        <v>112</v>
      </c>
      <c r="M214" s="6">
        <v>44</v>
      </c>
      <c r="N214" s="15">
        <f t="shared" si="148"/>
        <v>532</v>
      </c>
      <c r="O214" s="14">
        <f t="shared" si="149"/>
        <v>17483</v>
      </c>
    </row>
    <row r="215" spans="1:15" ht="13.5" thickBot="1" x14ac:dyDescent="0.25">
      <c r="A215" s="22" t="s">
        <v>97</v>
      </c>
      <c r="B215" s="25" t="s">
        <v>77</v>
      </c>
      <c r="C215" s="25" t="s">
        <v>77</v>
      </c>
      <c r="D215" s="6">
        <v>5791</v>
      </c>
      <c r="E215" s="46" t="s">
        <v>77</v>
      </c>
      <c r="F215" s="6">
        <v>526</v>
      </c>
      <c r="G215" s="46" t="s">
        <v>77</v>
      </c>
      <c r="H215" s="6">
        <v>94</v>
      </c>
      <c r="I215" s="15">
        <f t="shared" si="150"/>
        <v>6411</v>
      </c>
      <c r="J215" s="25" t="s">
        <v>77</v>
      </c>
      <c r="K215" s="6">
        <v>327</v>
      </c>
      <c r="L215" s="6">
        <v>52</v>
      </c>
      <c r="M215" s="6">
        <v>14</v>
      </c>
      <c r="N215" s="15">
        <f t="shared" si="148"/>
        <v>393</v>
      </c>
      <c r="O215" s="14">
        <f t="shared" si="149"/>
        <v>6804</v>
      </c>
    </row>
    <row r="217" spans="1:15" x14ac:dyDescent="0.2">
      <c r="A217" s="7" t="s">
        <v>12</v>
      </c>
    </row>
  </sheetData>
  <sortState xmlns:xlrd2="http://schemas.microsoft.com/office/spreadsheetml/2017/richdata2" ref="A84:K143">
    <sortCondition descending="1" ref="A84:A143"/>
  </sortState>
  <pageMargins left="0.78740157480314965" right="0.78740157480314965" top="0.78740157480314965" bottom="0.78740157480314965" header="0.31496062992125984" footer="0.31496062992125984"/>
  <pageSetup paperSize="9" orientation="landscape" r:id="rId1"/>
  <headerFooter>
    <oddFooter>&amp;L&amp;"Verdana,Standaard"&amp;8&amp;F &gt; &amp;A&amp;C&amp;"Verdana,Standaard"&amp;8&amp;D - &amp;T&amp;R&amp;"Verdana,Standaard"&amp;8p.: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M217"/>
  <sheetViews>
    <sheetView zoomScaleNormal="100" workbookViewId="0">
      <pane xSplit="1" ySplit="8" topLeftCell="B9" activePane="bottomRight" state="frozen"/>
      <selection activeCell="A9" sqref="A9:XFD9"/>
      <selection pane="topRight" activeCell="A9" sqref="A9:XFD9"/>
      <selection pane="bottomLeft" activeCell="A9" sqref="A9:XFD9"/>
      <selection pane="bottomRight" activeCell="F10" sqref="F10"/>
    </sheetView>
  </sheetViews>
  <sheetFormatPr defaultColWidth="12.7109375" defaultRowHeight="12.75" x14ac:dyDescent="0.2"/>
  <cols>
    <col min="1" max="16384" width="12.7109375" style="1"/>
  </cols>
  <sheetData>
    <row r="1" spans="1:13" x14ac:dyDescent="0.2">
      <c r="A1" s="5"/>
      <c r="B1" s="10"/>
      <c r="C1" s="10"/>
      <c r="D1" s="5"/>
      <c r="E1" s="10"/>
      <c r="F1" s="10"/>
      <c r="G1" s="10"/>
      <c r="H1" s="10"/>
      <c r="I1" s="10"/>
      <c r="J1" s="5"/>
      <c r="K1" s="5"/>
      <c r="L1" s="5"/>
    </row>
    <row r="2" spans="1:13" x14ac:dyDescent="0.2">
      <c r="A2" s="5"/>
      <c r="B2" s="10"/>
      <c r="C2" s="10"/>
      <c r="D2" s="5"/>
      <c r="E2" s="10"/>
      <c r="F2" s="10"/>
      <c r="G2" s="10"/>
      <c r="H2" s="10"/>
      <c r="I2" s="10"/>
      <c r="J2" s="5"/>
      <c r="K2" s="5"/>
      <c r="L2" s="5"/>
    </row>
    <row r="3" spans="1:13" x14ac:dyDescent="0.2">
      <c r="A3" s="5"/>
      <c r="B3" s="10"/>
      <c r="C3" s="10"/>
      <c r="D3" s="5"/>
      <c r="E3" s="10"/>
      <c r="F3" s="10"/>
      <c r="G3" s="10"/>
      <c r="H3" s="10"/>
      <c r="I3" s="10"/>
      <c r="J3" s="5"/>
      <c r="K3" s="5"/>
      <c r="L3" s="5"/>
    </row>
    <row r="5" spans="1:13" ht="15" x14ac:dyDescent="0.2">
      <c r="A5" s="2" t="s">
        <v>14</v>
      </c>
    </row>
    <row r="6" spans="1:13" s="11" customFormat="1" ht="15.75" thickBot="1" x14ac:dyDescent="0.25">
      <c r="A6" s="17" t="s">
        <v>43</v>
      </c>
    </row>
    <row r="7" spans="1:13" ht="22.5" x14ac:dyDescent="0.2">
      <c r="A7" s="8" t="s">
        <v>5</v>
      </c>
      <c r="B7" s="12" t="s">
        <v>111</v>
      </c>
      <c r="C7" s="12" t="s">
        <v>111</v>
      </c>
      <c r="D7" s="12" t="s">
        <v>111</v>
      </c>
      <c r="E7" s="12" t="s">
        <v>111</v>
      </c>
      <c r="F7" s="12" t="s">
        <v>111</v>
      </c>
      <c r="G7" s="12" t="s">
        <v>19</v>
      </c>
      <c r="H7" s="12" t="s">
        <v>19</v>
      </c>
      <c r="I7" s="12" t="s">
        <v>19</v>
      </c>
      <c r="J7" s="12" t="s">
        <v>19</v>
      </c>
      <c r="K7" s="12" t="s">
        <v>19</v>
      </c>
      <c r="L7" s="8" t="s">
        <v>4</v>
      </c>
    </row>
    <row r="8" spans="1:13" ht="13.5" thickBot="1" x14ac:dyDescent="0.25">
      <c r="A8" s="9"/>
      <c r="B8" s="16" t="s">
        <v>185</v>
      </c>
      <c r="C8" s="16" t="s">
        <v>7</v>
      </c>
      <c r="D8" s="16" t="s">
        <v>6</v>
      </c>
      <c r="E8" s="16" t="s">
        <v>21</v>
      </c>
      <c r="F8" s="16" t="s">
        <v>18</v>
      </c>
      <c r="G8" s="16" t="s">
        <v>185</v>
      </c>
      <c r="H8" s="16" t="s">
        <v>7</v>
      </c>
      <c r="I8" s="16" t="s">
        <v>6</v>
      </c>
      <c r="J8" s="16" t="s">
        <v>21</v>
      </c>
      <c r="K8" s="16" t="s">
        <v>18</v>
      </c>
      <c r="L8" s="9"/>
    </row>
    <row r="9" spans="1:13" ht="15.75" thickBot="1" x14ac:dyDescent="0.25">
      <c r="A9" s="43" t="s">
        <v>205</v>
      </c>
      <c r="B9" s="24">
        <v>44166</v>
      </c>
      <c r="C9" s="24">
        <v>38880</v>
      </c>
      <c r="D9" s="24">
        <v>922</v>
      </c>
      <c r="E9" s="25" t="s">
        <v>77</v>
      </c>
      <c r="F9" s="15">
        <f t="shared" ref="F9:F10" si="0">SUM(B9:E9)</f>
        <v>83968</v>
      </c>
      <c r="G9" s="50">
        <v>1265</v>
      </c>
      <c r="H9" s="50">
        <v>1448</v>
      </c>
      <c r="I9" s="50">
        <v>305</v>
      </c>
      <c r="J9" s="25" t="s">
        <v>77</v>
      </c>
      <c r="K9" s="15">
        <f t="shared" ref="K9:K10" si="1">SUM(G9:J9)</f>
        <v>3018</v>
      </c>
      <c r="L9" s="14">
        <f t="shared" ref="L9:L10" si="2">SUM(K9,F9)</f>
        <v>86986</v>
      </c>
      <c r="M9" s="44"/>
    </row>
    <row r="10" spans="1:13" ht="15.75" thickBot="1" x14ac:dyDescent="0.25">
      <c r="A10" s="43" t="s">
        <v>204</v>
      </c>
      <c r="B10" s="24">
        <v>11513</v>
      </c>
      <c r="C10" s="24">
        <v>11500</v>
      </c>
      <c r="D10" s="24">
        <v>436</v>
      </c>
      <c r="E10" s="25" t="s">
        <v>77</v>
      </c>
      <c r="F10" s="15">
        <f t="shared" si="0"/>
        <v>23449</v>
      </c>
      <c r="G10" s="50">
        <v>478</v>
      </c>
      <c r="H10" s="50">
        <v>441</v>
      </c>
      <c r="I10" s="50">
        <v>77</v>
      </c>
      <c r="J10" s="25" t="s">
        <v>77</v>
      </c>
      <c r="K10" s="15">
        <f t="shared" si="1"/>
        <v>996</v>
      </c>
      <c r="L10" s="14">
        <f t="shared" si="2"/>
        <v>24445</v>
      </c>
      <c r="M10" s="44"/>
    </row>
    <row r="11" spans="1:13" ht="15.75" thickBot="1" x14ac:dyDescent="0.25">
      <c r="A11" s="43" t="s">
        <v>203</v>
      </c>
      <c r="B11" s="24">
        <v>12916</v>
      </c>
      <c r="C11" s="24">
        <v>12471</v>
      </c>
      <c r="D11" s="24">
        <v>272</v>
      </c>
      <c r="E11" s="25" t="s">
        <v>77</v>
      </c>
      <c r="F11" s="15">
        <f t="shared" ref="F11:F16" si="3">SUM(B11:E11)</f>
        <v>25659</v>
      </c>
      <c r="G11" s="49">
        <v>297</v>
      </c>
      <c r="H11" s="49">
        <v>318</v>
      </c>
      <c r="I11" s="49">
        <v>31</v>
      </c>
      <c r="J11" s="25" t="s">
        <v>77</v>
      </c>
      <c r="K11" s="15">
        <f t="shared" ref="K11:K16" si="4">SUM(G11:J11)</f>
        <v>646</v>
      </c>
      <c r="L11" s="14">
        <f t="shared" ref="L11:L16" si="5">SUM(K11,F11)</f>
        <v>26305</v>
      </c>
      <c r="M11" s="44"/>
    </row>
    <row r="12" spans="1:13" ht="15.75" thickBot="1" x14ac:dyDescent="0.25">
      <c r="A12" s="43" t="s">
        <v>202</v>
      </c>
      <c r="B12" s="24">
        <v>8333</v>
      </c>
      <c r="C12" s="24">
        <v>8048</v>
      </c>
      <c r="D12" s="24">
        <v>139</v>
      </c>
      <c r="E12" s="25" t="s">
        <v>77</v>
      </c>
      <c r="F12" s="15">
        <f t="shared" si="3"/>
        <v>16520</v>
      </c>
      <c r="G12" s="49">
        <v>166</v>
      </c>
      <c r="H12" s="49">
        <v>179</v>
      </c>
      <c r="I12" s="49">
        <v>18</v>
      </c>
      <c r="J12" s="25" t="s">
        <v>77</v>
      </c>
      <c r="K12" s="15">
        <f t="shared" si="4"/>
        <v>363</v>
      </c>
      <c r="L12" s="14">
        <f t="shared" si="5"/>
        <v>16883</v>
      </c>
      <c r="M12" s="44"/>
    </row>
    <row r="13" spans="1:13" ht="15.75" thickBot="1" x14ac:dyDescent="0.25">
      <c r="A13" s="43" t="s">
        <v>201</v>
      </c>
      <c r="B13" s="24">
        <v>6415</v>
      </c>
      <c r="C13" s="24">
        <v>6191</v>
      </c>
      <c r="D13" s="24">
        <v>121</v>
      </c>
      <c r="E13" s="25" t="s">
        <v>77</v>
      </c>
      <c r="F13" s="15">
        <f t="shared" si="3"/>
        <v>12727</v>
      </c>
      <c r="G13" s="49">
        <v>58</v>
      </c>
      <c r="H13" s="49">
        <v>74</v>
      </c>
      <c r="I13" s="49">
        <v>1</v>
      </c>
      <c r="J13" s="25" t="s">
        <v>77</v>
      </c>
      <c r="K13" s="15">
        <f t="shared" si="4"/>
        <v>133</v>
      </c>
      <c r="L13" s="14">
        <f t="shared" si="5"/>
        <v>12860</v>
      </c>
      <c r="M13" s="44"/>
    </row>
    <row r="14" spans="1:13" ht="15.75" thickBot="1" x14ac:dyDescent="0.25">
      <c r="A14" s="43" t="s">
        <v>200</v>
      </c>
      <c r="B14" s="24">
        <v>16167</v>
      </c>
      <c r="C14" s="24">
        <v>13470</v>
      </c>
      <c r="D14" s="24">
        <v>164</v>
      </c>
      <c r="E14" s="25" t="s">
        <v>77</v>
      </c>
      <c r="F14" s="15">
        <f t="shared" si="3"/>
        <v>29801</v>
      </c>
      <c r="G14" s="49">
        <v>67</v>
      </c>
      <c r="H14" s="49">
        <v>80</v>
      </c>
      <c r="I14" s="49">
        <v>11</v>
      </c>
      <c r="J14" s="25" t="s">
        <v>77</v>
      </c>
      <c r="K14" s="15">
        <f t="shared" si="4"/>
        <v>158</v>
      </c>
      <c r="L14" s="14">
        <f t="shared" si="5"/>
        <v>29959</v>
      </c>
      <c r="M14" s="44"/>
    </row>
    <row r="15" spans="1:13" ht="15.75" thickBot="1" x14ac:dyDescent="0.25">
      <c r="A15" s="43" t="s">
        <v>199</v>
      </c>
      <c r="B15" s="24">
        <v>11113</v>
      </c>
      <c r="C15" s="24">
        <v>9361</v>
      </c>
      <c r="D15" s="24">
        <v>250</v>
      </c>
      <c r="E15" s="25" t="s">
        <v>77</v>
      </c>
      <c r="F15" s="15">
        <f t="shared" si="3"/>
        <v>20724</v>
      </c>
      <c r="G15" s="49">
        <v>82</v>
      </c>
      <c r="H15" s="49">
        <v>117</v>
      </c>
      <c r="I15" s="49">
        <v>12</v>
      </c>
      <c r="J15" s="25" t="s">
        <v>77</v>
      </c>
      <c r="K15" s="15">
        <f t="shared" si="4"/>
        <v>211</v>
      </c>
      <c r="L15" s="14">
        <f t="shared" si="5"/>
        <v>20935</v>
      </c>
      <c r="M15" s="44"/>
    </row>
    <row r="16" spans="1:13" ht="15.75" thickBot="1" x14ac:dyDescent="0.25">
      <c r="A16" s="43" t="s">
        <v>198</v>
      </c>
      <c r="B16" s="24">
        <v>7535</v>
      </c>
      <c r="C16" s="24">
        <v>6844</v>
      </c>
      <c r="D16" s="24">
        <v>229</v>
      </c>
      <c r="E16" s="25" t="s">
        <v>77</v>
      </c>
      <c r="F16" s="15">
        <f t="shared" si="3"/>
        <v>14608</v>
      </c>
      <c r="G16" s="49">
        <v>95</v>
      </c>
      <c r="H16" s="49">
        <v>130</v>
      </c>
      <c r="I16" s="49">
        <v>15</v>
      </c>
      <c r="J16" s="25" t="s">
        <v>77</v>
      </c>
      <c r="K16" s="15">
        <f t="shared" si="4"/>
        <v>240</v>
      </c>
      <c r="L16" s="14">
        <f t="shared" si="5"/>
        <v>14848</v>
      </c>
      <c r="M16" s="44"/>
    </row>
    <row r="17" spans="1:13" ht="15.75" thickBot="1" x14ac:dyDescent="0.25">
      <c r="A17" s="43" t="s">
        <v>197</v>
      </c>
      <c r="B17" s="24">
        <v>18774</v>
      </c>
      <c r="C17" s="24">
        <v>16089</v>
      </c>
      <c r="D17" s="24">
        <v>316</v>
      </c>
      <c r="E17" s="25" t="s">
        <v>77</v>
      </c>
      <c r="F17" s="15">
        <f t="shared" ref="F17:F18" si="6">SUM(B17:E17)</f>
        <v>35179</v>
      </c>
      <c r="G17" s="49">
        <v>160</v>
      </c>
      <c r="H17" s="49">
        <v>207</v>
      </c>
      <c r="I17" s="49">
        <v>12</v>
      </c>
      <c r="J17" s="25" t="s">
        <v>77</v>
      </c>
      <c r="K17" s="15">
        <f t="shared" ref="K17:K18" si="7">SUM(G17:J17)</f>
        <v>379</v>
      </c>
      <c r="L17" s="14">
        <f t="shared" ref="L17:L18" si="8">SUM(K17,F17)</f>
        <v>35558</v>
      </c>
      <c r="M17" s="44"/>
    </row>
    <row r="18" spans="1:13" ht="15.75" thickBot="1" x14ac:dyDescent="0.25">
      <c r="A18" s="43" t="s">
        <v>196</v>
      </c>
      <c r="B18" s="24">
        <v>20717</v>
      </c>
      <c r="C18" s="24">
        <v>15745</v>
      </c>
      <c r="D18" s="24">
        <v>338</v>
      </c>
      <c r="E18" s="25" t="s">
        <v>77</v>
      </c>
      <c r="F18" s="15">
        <f t="shared" si="6"/>
        <v>36800</v>
      </c>
      <c r="G18" s="49">
        <v>168</v>
      </c>
      <c r="H18" s="49">
        <v>305</v>
      </c>
      <c r="I18" s="49">
        <v>19</v>
      </c>
      <c r="J18" s="25" t="s">
        <v>77</v>
      </c>
      <c r="K18" s="15">
        <f t="shared" si="7"/>
        <v>492</v>
      </c>
      <c r="L18" s="14">
        <f t="shared" si="8"/>
        <v>37292</v>
      </c>
      <c r="M18" s="44"/>
    </row>
    <row r="19" spans="1:13" ht="15.75" thickBot="1" x14ac:dyDescent="0.25">
      <c r="A19" s="43" t="s">
        <v>195</v>
      </c>
      <c r="B19" s="24">
        <v>72043</v>
      </c>
      <c r="C19" s="24">
        <v>50266</v>
      </c>
      <c r="D19" s="24">
        <v>612</v>
      </c>
      <c r="E19" s="25" t="s">
        <v>77</v>
      </c>
      <c r="F19" s="15">
        <f t="shared" ref="F19:F22" si="9">SUM(B19:E19)</f>
        <v>122921</v>
      </c>
      <c r="G19" s="49">
        <v>451</v>
      </c>
      <c r="H19" s="49">
        <v>533</v>
      </c>
      <c r="I19" s="49">
        <v>38</v>
      </c>
      <c r="J19" s="25" t="s">
        <v>77</v>
      </c>
      <c r="K19" s="15">
        <f t="shared" ref="K19:K22" si="10">SUM(G19:J19)</f>
        <v>1022</v>
      </c>
      <c r="L19" s="14">
        <f t="shared" ref="L19:L22" si="11">SUM(K19,F19)</f>
        <v>123943</v>
      </c>
      <c r="M19" s="44"/>
    </row>
    <row r="20" spans="1:13" ht="15.75" thickBot="1" x14ac:dyDescent="0.25">
      <c r="A20" s="43" t="s">
        <v>194</v>
      </c>
      <c r="B20" s="24">
        <v>63375</v>
      </c>
      <c r="C20" s="24">
        <v>47942</v>
      </c>
      <c r="D20" s="24">
        <v>1155</v>
      </c>
      <c r="E20" s="25" t="s">
        <v>77</v>
      </c>
      <c r="F20" s="15">
        <f t="shared" si="9"/>
        <v>112472</v>
      </c>
      <c r="G20" s="49">
        <v>1129</v>
      </c>
      <c r="H20" s="49">
        <v>1185</v>
      </c>
      <c r="I20" s="49">
        <v>265</v>
      </c>
      <c r="J20" s="25" t="s">
        <v>77</v>
      </c>
      <c r="K20" s="15">
        <f t="shared" si="10"/>
        <v>2579</v>
      </c>
      <c r="L20" s="14">
        <f t="shared" si="11"/>
        <v>115051</v>
      </c>
      <c r="M20" s="44"/>
    </row>
    <row r="21" spans="1:13" ht="15.75" thickBot="1" x14ac:dyDescent="0.25">
      <c r="A21" s="43" t="s">
        <v>193</v>
      </c>
      <c r="B21" s="24">
        <v>50276</v>
      </c>
      <c r="C21" s="24">
        <v>36348</v>
      </c>
      <c r="D21" s="24">
        <v>1036</v>
      </c>
      <c r="E21" s="25" t="s">
        <v>77</v>
      </c>
      <c r="F21" s="15">
        <f t="shared" si="9"/>
        <v>87660</v>
      </c>
      <c r="G21" s="49">
        <v>1502</v>
      </c>
      <c r="H21" s="49">
        <v>1437</v>
      </c>
      <c r="I21" s="49">
        <v>343</v>
      </c>
      <c r="J21" s="25" t="s">
        <v>77</v>
      </c>
      <c r="K21" s="15">
        <f t="shared" si="10"/>
        <v>3282</v>
      </c>
      <c r="L21" s="14">
        <f t="shared" si="11"/>
        <v>90942</v>
      </c>
      <c r="M21" s="44"/>
    </row>
    <row r="22" spans="1:13" ht="15.75" thickBot="1" x14ac:dyDescent="0.25">
      <c r="A22" s="43" t="s">
        <v>192</v>
      </c>
      <c r="B22" s="24">
        <v>13095</v>
      </c>
      <c r="C22" s="24">
        <v>10805</v>
      </c>
      <c r="D22" s="24">
        <v>462</v>
      </c>
      <c r="E22" s="25" t="s">
        <v>77</v>
      </c>
      <c r="F22" s="15">
        <f t="shared" si="9"/>
        <v>24362</v>
      </c>
      <c r="G22" s="49">
        <v>447</v>
      </c>
      <c r="H22" s="49">
        <v>387</v>
      </c>
      <c r="I22" s="49">
        <v>73</v>
      </c>
      <c r="J22" s="25" t="s">
        <v>77</v>
      </c>
      <c r="K22" s="15">
        <f t="shared" si="10"/>
        <v>907</v>
      </c>
      <c r="L22" s="14">
        <f t="shared" si="11"/>
        <v>25269</v>
      </c>
      <c r="M22" s="44"/>
    </row>
    <row r="23" spans="1:13" ht="15.75" thickBot="1" x14ac:dyDescent="0.25">
      <c r="A23" s="43" t="s">
        <v>191</v>
      </c>
      <c r="B23" s="24">
        <v>11575</v>
      </c>
      <c r="C23" s="24">
        <v>9229</v>
      </c>
      <c r="D23" s="24">
        <v>205</v>
      </c>
      <c r="E23" s="25" t="s">
        <v>77</v>
      </c>
      <c r="F23" s="15">
        <f t="shared" ref="F23:F26" si="12">SUM(B23:E23)</f>
        <v>21009</v>
      </c>
      <c r="G23" s="49">
        <v>331</v>
      </c>
      <c r="H23" s="49">
        <v>258</v>
      </c>
      <c r="I23" s="49">
        <v>28</v>
      </c>
      <c r="J23" s="25" t="s">
        <v>77</v>
      </c>
      <c r="K23" s="15">
        <f t="shared" ref="K23:K26" si="13">SUM(G23:J23)</f>
        <v>617</v>
      </c>
      <c r="L23" s="14">
        <f t="shared" ref="L23:L26" si="14">SUM(K23,F23)</f>
        <v>21626</v>
      </c>
      <c r="M23" s="44"/>
    </row>
    <row r="24" spans="1:13" ht="15.75" thickBot="1" x14ac:dyDescent="0.25">
      <c r="A24" s="43" t="s">
        <v>190</v>
      </c>
      <c r="B24" s="24">
        <v>9721</v>
      </c>
      <c r="C24" s="24">
        <v>7684</v>
      </c>
      <c r="D24" s="24">
        <v>195</v>
      </c>
      <c r="E24" s="25" t="s">
        <v>77</v>
      </c>
      <c r="F24" s="15">
        <f t="shared" si="12"/>
        <v>17600</v>
      </c>
      <c r="G24" s="49">
        <v>191</v>
      </c>
      <c r="H24" s="49">
        <v>211</v>
      </c>
      <c r="I24" s="49">
        <v>19</v>
      </c>
      <c r="J24" s="25" t="s">
        <v>77</v>
      </c>
      <c r="K24" s="15">
        <f t="shared" si="13"/>
        <v>421</v>
      </c>
      <c r="L24" s="14">
        <f t="shared" si="14"/>
        <v>18021</v>
      </c>
      <c r="M24" s="44"/>
    </row>
    <row r="25" spans="1:13" ht="15.75" thickBot="1" x14ac:dyDescent="0.25">
      <c r="A25" s="43" t="s">
        <v>189</v>
      </c>
      <c r="B25" s="24">
        <v>6334</v>
      </c>
      <c r="C25" s="24">
        <v>5442</v>
      </c>
      <c r="D25" s="24">
        <v>111</v>
      </c>
      <c r="E25" s="25" t="s">
        <v>77</v>
      </c>
      <c r="F25" s="15">
        <f t="shared" si="12"/>
        <v>11887</v>
      </c>
      <c r="G25" s="49">
        <v>52</v>
      </c>
      <c r="H25" s="49">
        <v>69</v>
      </c>
      <c r="I25" s="49">
        <v>4</v>
      </c>
      <c r="J25" s="25" t="s">
        <v>77</v>
      </c>
      <c r="K25" s="15">
        <f t="shared" si="13"/>
        <v>125</v>
      </c>
      <c r="L25" s="14">
        <f t="shared" si="14"/>
        <v>12012</v>
      </c>
      <c r="M25" s="44"/>
    </row>
    <row r="26" spans="1:13" ht="15.75" thickBot="1" x14ac:dyDescent="0.25">
      <c r="A26" s="43" t="s">
        <v>188</v>
      </c>
      <c r="B26" s="24">
        <v>17089</v>
      </c>
      <c r="C26" s="24">
        <v>12010</v>
      </c>
      <c r="D26" s="24">
        <v>211</v>
      </c>
      <c r="E26" s="25" t="s">
        <v>77</v>
      </c>
      <c r="F26" s="15">
        <f t="shared" si="12"/>
        <v>29310</v>
      </c>
      <c r="G26" s="49">
        <v>81</v>
      </c>
      <c r="H26" s="49">
        <v>59</v>
      </c>
      <c r="I26" s="49">
        <v>16</v>
      </c>
      <c r="J26" s="25" t="s">
        <v>77</v>
      </c>
      <c r="K26" s="15">
        <f t="shared" si="13"/>
        <v>156</v>
      </c>
      <c r="L26" s="14">
        <f t="shared" si="14"/>
        <v>29466</v>
      </c>
      <c r="M26" s="44"/>
    </row>
    <row r="27" spans="1:13" ht="15.75" thickBot="1" x14ac:dyDescent="0.25">
      <c r="A27" s="43" t="s">
        <v>187</v>
      </c>
      <c r="B27" s="24">
        <v>11789</v>
      </c>
      <c r="C27" s="24">
        <v>8689</v>
      </c>
      <c r="D27" s="24">
        <v>231</v>
      </c>
      <c r="E27" s="25" t="s">
        <v>77</v>
      </c>
      <c r="F27" s="15">
        <f t="shared" ref="F27:F28" si="15">SUM(B27:E27)</f>
        <v>20709</v>
      </c>
      <c r="G27" s="49">
        <v>102</v>
      </c>
      <c r="H27" s="49">
        <v>147</v>
      </c>
      <c r="I27" s="49">
        <v>21</v>
      </c>
      <c r="J27" s="25" t="s">
        <v>77</v>
      </c>
      <c r="K27" s="15">
        <f t="shared" ref="K27:K28" si="16">SUM(G27:J27)</f>
        <v>270</v>
      </c>
      <c r="L27" s="14">
        <f t="shared" ref="L27:L28" si="17">SUM(K27,F27)</f>
        <v>20979</v>
      </c>
      <c r="M27" s="44"/>
    </row>
    <row r="28" spans="1:13" ht="15.75" thickBot="1" x14ac:dyDescent="0.25">
      <c r="A28" s="43" t="s">
        <v>186</v>
      </c>
      <c r="B28" s="24">
        <v>9962</v>
      </c>
      <c r="C28" s="24">
        <v>7960</v>
      </c>
      <c r="D28" s="24">
        <v>233</v>
      </c>
      <c r="E28" s="25" t="s">
        <v>77</v>
      </c>
      <c r="F28" s="15">
        <f t="shared" si="15"/>
        <v>18155</v>
      </c>
      <c r="G28" s="49">
        <v>93</v>
      </c>
      <c r="H28" s="49">
        <v>117</v>
      </c>
      <c r="I28" s="49">
        <v>13</v>
      </c>
      <c r="J28" s="25" t="s">
        <v>77</v>
      </c>
      <c r="K28" s="15">
        <f t="shared" si="16"/>
        <v>223</v>
      </c>
      <c r="L28" s="14">
        <f t="shared" si="17"/>
        <v>18378</v>
      </c>
      <c r="M28" s="44"/>
    </row>
    <row r="29" spans="1:13" ht="15.75" thickBot="1" x14ac:dyDescent="0.25">
      <c r="A29" s="43" t="s">
        <v>184</v>
      </c>
      <c r="B29" s="24">
        <v>17337</v>
      </c>
      <c r="C29" s="24">
        <v>13514</v>
      </c>
      <c r="D29" s="24">
        <v>294</v>
      </c>
      <c r="E29" s="25" t="s">
        <v>77</v>
      </c>
      <c r="F29" s="15">
        <f>SUM(B29:E29)</f>
        <v>31145</v>
      </c>
      <c r="G29" s="49">
        <v>124</v>
      </c>
      <c r="H29" s="49">
        <v>178</v>
      </c>
      <c r="I29" s="49">
        <v>18</v>
      </c>
      <c r="J29" s="25" t="s">
        <v>77</v>
      </c>
      <c r="K29" s="15">
        <f>SUM(G29:J29)</f>
        <v>320</v>
      </c>
      <c r="L29" s="14">
        <f t="shared" ref="L29:L60" si="18">SUM(K29,F29)</f>
        <v>31465</v>
      </c>
      <c r="M29" s="44"/>
    </row>
    <row r="30" spans="1:13" ht="15.75" thickBot="1" x14ac:dyDescent="0.25">
      <c r="A30" s="43" t="s">
        <v>183</v>
      </c>
      <c r="B30" s="24">
        <v>16143</v>
      </c>
      <c r="C30" s="24">
        <v>12050</v>
      </c>
      <c r="D30" s="24">
        <v>360</v>
      </c>
      <c r="E30" s="25" t="s">
        <v>77</v>
      </c>
      <c r="F30" s="15">
        <f t="shared" ref="F30:F93" si="19">SUM(B30:E30)</f>
        <v>28553</v>
      </c>
      <c r="G30" s="49">
        <v>179</v>
      </c>
      <c r="H30" s="49">
        <v>213</v>
      </c>
      <c r="I30" s="49">
        <v>31</v>
      </c>
      <c r="J30" s="25" t="s">
        <v>77</v>
      </c>
      <c r="K30" s="15">
        <f t="shared" ref="K30:K93" si="20">SUM(G30:J30)</f>
        <v>423</v>
      </c>
      <c r="L30" s="14">
        <f t="shared" si="18"/>
        <v>28976</v>
      </c>
      <c r="M30" s="44"/>
    </row>
    <row r="31" spans="1:13" ht="15.75" thickBot="1" x14ac:dyDescent="0.25">
      <c r="A31" s="43" t="s">
        <v>182</v>
      </c>
      <c r="B31" s="24">
        <v>78396</v>
      </c>
      <c r="C31" s="24">
        <v>50361</v>
      </c>
      <c r="D31" s="24">
        <v>822</v>
      </c>
      <c r="E31" s="25" t="s">
        <v>77</v>
      </c>
      <c r="F31" s="15">
        <f t="shared" si="19"/>
        <v>129579</v>
      </c>
      <c r="G31" s="49">
        <v>535</v>
      </c>
      <c r="H31" s="49">
        <v>533</v>
      </c>
      <c r="I31" s="49">
        <v>62</v>
      </c>
      <c r="J31" s="25" t="s">
        <v>77</v>
      </c>
      <c r="K31" s="15">
        <f t="shared" si="20"/>
        <v>1130</v>
      </c>
      <c r="L31" s="14">
        <f t="shared" si="18"/>
        <v>130709</v>
      </c>
      <c r="M31" s="44"/>
    </row>
    <row r="32" spans="1:13" ht="15.75" thickBot="1" x14ac:dyDescent="0.25">
      <c r="A32" s="43" t="s">
        <v>181</v>
      </c>
      <c r="B32" s="24">
        <v>58629</v>
      </c>
      <c r="C32" s="24">
        <v>39868</v>
      </c>
      <c r="D32" s="24">
        <v>1131</v>
      </c>
      <c r="E32" s="25" t="s">
        <v>77</v>
      </c>
      <c r="F32" s="15">
        <f t="shared" si="19"/>
        <v>99628</v>
      </c>
      <c r="G32" s="49">
        <v>1242</v>
      </c>
      <c r="H32" s="49">
        <v>1126</v>
      </c>
      <c r="I32" s="49">
        <v>281</v>
      </c>
      <c r="J32" s="25" t="s">
        <v>77</v>
      </c>
      <c r="K32" s="15">
        <f t="shared" si="20"/>
        <v>2649</v>
      </c>
      <c r="L32" s="14">
        <f t="shared" si="18"/>
        <v>102277</v>
      </c>
      <c r="M32" s="44"/>
    </row>
    <row r="33" spans="1:13" ht="15.75" thickBot="1" x14ac:dyDescent="0.25">
      <c r="A33" s="43" t="s">
        <v>180</v>
      </c>
      <c r="B33" s="24">
        <v>47705</v>
      </c>
      <c r="C33" s="24">
        <v>32836</v>
      </c>
      <c r="D33" s="24">
        <v>1020</v>
      </c>
      <c r="E33" s="25" t="s">
        <v>77</v>
      </c>
      <c r="F33" s="15">
        <f t="shared" si="19"/>
        <v>81561</v>
      </c>
      <c r="G33" s="49">
        <v>1309</v>
      </c>
      <c r="H33" s="49">
        <v>1242</v>
      </c>
      <c r="I33" s="49">
        <v>322</v>
      </c>
      <c r="J33" s="25" t="s">
        <v>77</v>
      </c>
      <c r="K33" s="15">
        <f t="shared" si="20"/>
        <v>2873</v>
      </c>
      <c r="L33" s="14">
        <f t="shared" si="18"/>
        <v>84434</v>
      </c>
      <c r="M33" s="44"/>
    </row>
    <row r="34" spans="1:13" ht="15.75" thickBot="1" x14ac:dyDescent="0.25">
      <c r="A34" s="43" t="s">
        <v>179</v>
      </c>
      <c r="B34" s="24">
        <v>12447</v>
      </c>
      <c r="C34" s="24">
        <v>10765</v>
      </c>
      <c r="D34" s="24">
        <v>555</v>
      </c>
      <c r="E34" s="25" t="s">
        <v>77</v>
      </c>
      <c r="F34" s="15">
        <f t="shared" si="19"/>
        <v>23767</v>
      </c>
      <c r="G34" s="49">
        <v>384</v>
      </c>
      <c r="H34" s="49">
        <v>416</v>
      </c>
      <c r="I34" s="49">
        <v>71</v>
      </c>
      <c r="J34" s="25" t="s">
        <v>77</v>
      </c>
      <c r="K34" s="15">
        <f t="shared" si="20"/>
        <v>871</v>
      </c>
      <c r="L34" s="14">
        <f t="shared" si="18"/>
        <v>24638</v>
      </c>
      <c r="M34" s="44"/>
    </row>
    <row r="35" spans="1:13" ht="15.75" thickBot="1" x14ac:dyDescent="0.25">
      <c r="A35" s="43" t="s">
        <v>178</v>
      </c>
      <c r="B35" s="24">
        <v>8504</v>
      </c>
      <c r="C35" s="24">
        <v>9295</v>
      </c>
      <c r="D35" s="24">
        <v>214</v>
      </c>
      <c r="E35" s="25" t="s">
        <v>77</v>
      </c>
      <c r="F35" s="15">
        <f t="shared" si="19"/>
        <v>18013</v>
      </c>
      <c r="G35" s="49">
        <v>192</v>
      </c>
      <c r="H35" s="49">
        <v>274</v>
      </c>
      <c r="I35" s="49">
        <v>31</v>
      </c>
      <c r="J35" s="25" t="s">
        <v>77</v>
      </c>
      <c r="K35" s="15">
        <f t="shared" si="20"/>
        <v>497</v>
      </c>
      <c r="L35" s="14">
        <f t="shared" si="18"/>
        <v>18510</v>
      </c>
      <c r="M35" s="44"/>
    </row>
    <row r="36" spans="1:13" ht="13.5" thickBot="1" x14ac:dyDescent="0.25">
      <c r="A36" s="43" t="s">
        <v>177</v>
      </c>
      <c r="B36" s="25" t="s">
        <v>77</v>
      </c>
      <c r="C36" s="24">
        <v>17917</v>
      </c>
      <c r="D36" s="24">
        <v>203</v>
      </c>
      <c r="E36" s="25" t="s">
        <v>77</v>
      </c>
      <c r="F36" s="15">
        <f t="shared" si="19"/>
        <v>18120</v>
      </c>
      <c r="G36" s="25" t="s">
        <v>77</v>
      </c>
      <c r="H36" s="24">
        <v>401</v>
      </c>
      <c r="I36" s="24">
        <v>31</v>
      </c>
      <c r="J36" s="25" t="s">
        <v>77</v>
      </c>
      <c r="K36" s="15">
        <f t="shared" si="20"/>
        <v>432</v>
      </c>
      <c r="L36" s="14">
        <f t="shared" si="18"/>
        <v>18552</v>
      </c>
      <c r="M36" s="44"/>
    </row>
    <row r="37" spans="1:13" ht="13.5" thickBot="1" x14ac:dyDescent="0.25">
      <c r="A37" s="43" t="s">
        <v>176</v>
      </c>
      <c r="B37" s="25" t="s">
        <v>77</v>
      </c>
      <c r="C37" s="24">
        <v>13543</v>
      </c>
      <c r="D37" s="24">
        <v>173</v>
      </c>
      <c r="E37" s="25" t="s">
        <v>77</v>
      </c>
      <c r="F37" s="15">
        <f t="shared" si="19"/>
        <v>13716</v>
      </c>
      <c r="G37" s="25" t="s">
        <v>77</v>
      </c>
      <c r="H37" s="24">
        <v>113</v>
      </c>
      <c r="I37" s="24">
        <v>5</v>
      </c>
      <c r="J37" s="25" t="s">
        <v>77</v>
      </c>
      <c r="K37" s="15">
        <f t="shared" si="20"/>
        <v>118</v>
      </c>
      <c r="L37" s="14">
        <f t="shared" si="18"/>
        <v>13834</v>
      </c>
      <c r="M37" s="44"/>
    </row>
    <row r="38" spans="1:13" ht="13.5" thickBot="1" x14ac:dyDescent="0.25">
      <c r="A38" s="43" t="s">
        <v>175</v>
      </c>
      <c r="B38" s="25" t="s">
        <v>77</v>
      </c>
      <c r="C38" s="24">
        <v>26969</v>
      </c>
      <c r="D38" s="24">
        <v>265</v>
      </c>
      <c r="E38" s="25" t="s">
        <v>77</v>
      </c>
      <c r="F38" s="15">
        <f t="shared" si="19"/>
        <v>27234</v>
      </c>
      <c r="G38" s="25" t="s">
        <v>77</v>
      </c>
      <c r="H38" s="24">
        <v>129</v>
      </c>
      <c r="I38" s="24">
        <v>11</v>
      </c>
      <c r="J38" s="25" t="s">
        <v>77</v>
      </c>
      <c r="K38" s="15">
        <f t="shared" si="20"/>
        <v>140</v>
      </c>
      <c r="L38" s="14">
        <f t="shared" si="18"/>
        <v>27374</v>
      </c>
      <c r="M38" s="44"/>
    </row>
    <row r="39" spans="1:13" ht="13.5" thickBot="1" x14ac:dyDescent="0.25">
      <c r="A39" s="43" t="s">
        <v>174</v>
      </c>
      <c r="B39" s="25" t="s">
        <v>77</v>
      </c>
      <c r="C39" s="24">
        <v>19731</v>
      </c>
      <c r="D39" s="24">
        <v>322</v>
      </c>
      <c r="E39" s="25" t="s">
        <v>77</v>
      </c>
      <c r="F39" s="15">
        <f t="shared" si="19"/>
        <v>20053</v>
      </c>
      <c r="G39" s="25" t="s">
        <v>77</v>
      </c>
      <c r="H39" s="24">
        <v>218</v>
      </c>
      <c r="I39" s="24">
        <v>20</v>
      </c>
      <c r="J39" s="25" t="s">
        <v>77</v>
      </c>
      <c r="K39" s="15">
        <f t="shared" si="20"/>
        <v>238</v>
      </c>
      <c r="L39" s="14">
        <f t="shared" si="18"/>
        <v>20291</v>
      </c>
      <c r="M39" s="44"/>
    </row>
    <row r="40" spans="1:13" ht="13.5" thickBot="1" x14ac:dyDescent="0.25">
      <c r="A40" s="43" t="s">
        <v>173</v>
      </c>
      <c r="B40" s="25" t="s">
        <v>77</v>
      </c>
      <c r="C40" s="24">
        <v>17944</v>
      </c>
      <c r="D40" s="24">
        <v>328</v>
      </c>
      <c r="E40" s="25" t="s">
        <v>77</v>
      </c>
      <c r="F40" s="15">
        <f t="shared" si="19"/>
        <v>18272</v>
      </c>
      <c r="G40" s="25" t="s">
        <v>77</v>
      </c>
      <c r="H40" s="24">
        <v>198</v>
      </c>
      <c r="I40" s="24">
        <v>8</v>
      </c>
      <c r="J40" s="25" t="s">
        <v>77</v>
      </c>
      <c r="K40" s="15">
        <f t="shared" si="20"/>
        <v>206</v>
      </c>
      <c r="L40" s="14">
        <f t="shared" si="18"/>
        <v>18478</v>
      </c>
      <c r="M40" s="44"/>
    </row>
    <row r="41" spans="1:13" ht="13.5" thickBot="1" x14ac:dyDescent="0.25">
      <c r="A41" s="43" t="s">
        <v>172</v>
      </c>
      <c r="B41" s="25" t="s">
        <v>77</v>
      </c>
      <c r="C41" s="24">
        <v>30009</v>
      </c>
      <c r="D41" s="24">
        <v>435</v>
      </c>
      <c r="E41" s="25" t="s">
        <v>77</v>
      </c>
      <c r="F41" s="15">
        <f t="shared" si="19"/>
        <v>30444</v>
      </c>
      <c r="G41" s="25" t="s">
        <v>77</v>
      </c>
      <c r="H41" s="24">
        <v>316</v>
      </c>
      <c r="I41" s="24">
        <v>13</v>
      </c>
      <c r="J41" s="25" t="s">
        <v>77</v>
      </c>
      <c r="K41" s="15">
        <f t="shared" si="20"/>
        <v>329</v>
      </c>
      <c r="L41" s="14">
        <f t="shared" si="18"/>
        <v>30773</v>
      </c>
      <c r="M41" s="44"/>
    </row>
    <row r="42" spans="1:13" ht="13.5" thickBot="1" x14ac:dyDescent="0.25">
      <c r="A42" s="43" t="s">
        <v>171</v>
      </c>
      <c r="B42" s="25" t="s">
        <v>77</v>
      </c>
      <c r="C42" s="24">
        <v>28066</v>
      </c>
      <c r="D42" s="24">
        <v>444</v>
      </c>
      <c r="E42" s="25" t="s">
        <v>77</v>
      </c>
      <c r="F42" s="15">
        <f t="shared" si="19"/>
        <v>28510</v>
      </c>
      <c r="G42" s="25" t="s">
        <v>77</v>
      </c>
      <c r="H42" s="24">
        <v>412</v>
      </c>
      <c r="I42" s="24">
        <v>31</v>
      </c>
      <c r="J42" s="25" t="s">
        <v>77</v>
      </c>
      <c r="K42" s="15">
        <f t="shared" si="20"/>
        <v>443</v>
      </c>
      <c r="L42" s="14">
        <f t="shared" si="18"/>
        <v>28953</v>
      </c>
      <c r="M42" s="44"/>
    </row>
    <row r="43" spans="1:13" ht="13.5" thickBot="1" x14ac:dyDescent="0.25">
      <c r="A43" s="43" t="s">
        <v>170</v>
      </c>
      <c r="B43" s="25" t="s">
        <v>77</v>
      </c>
      <c r="C43" s="24">
        <v>122669</v>
      </c>
      <c r="D43" s="24">
        <v>970</v>
      </c>
      <c r="E43" s="25" t="s">
        <v>77</v>
      </c>
      <c r="F43" s="15">
        <f t="shared" si="19"/>
        <v>123639</v>
      </c>
      <c r="G43" s="25" t="s">
        <v>77</v>
      </c>
      <c r="H43" s="24">
        <v>1013</v>
      </c>
      <c r="I43" s="24">
        <v>53</v>
      </c>
      <c r="J43" s="25" t="s">
        <v>77</v>
      </c>
      <c r="K43" s="15">
        <f t="shared" si="20"/>
        <v>1066</v>
      </c>
      <c r="L43" s="14">
        <f t="shared" si="18"/>
        <v>124705</v>
      </c>
      <c r="M43" s="44"/>
    </row>
    <row r="44" spans="1:13" ht="13.5" thickBot="1" x14ac:dyDescent="0.25">
      <c r="A44" s="43" t="s">
        <v>169</v>
      </c>
      <c r="B44" s="25" t="s">
        <v>77</v>
      </c>
      <c r="C44" s="24">
        <v>93238</v>
      </c>
      <c r="D44" s="24">
        <v>1556</v>
      </c>
      <c r="E44" s="25" t="s">
        <v>77</v>
      </c>
      <c r="F44" s="15">
        <f t="shared" si="19"/>
        <v>94794</v>
      </c>
      <c r="G44" s="25" t="s">
        <v>77</v>
      </c>
      <c r="H44" s="24">
        <v>2325</v>
      </c>
      <c r="I44" s="24">
        <v>320</v>
      </c>
      <c r="J44" s="25" t="s">
        <v>77</v>
      </c>
      <c r="K44" s="15">
        <f t="shared" si="20"/>
        <v>2645</v>
      </c>
      <c r="L44" s="14">
        <f t="shared" si="18"/>
        <v>97439</v>
      </c>
      <c r="M44" s="44"/>
    </row>
    <row r="45" spans="1:13" ht="13.5" thickBot="1" x14ac:dyDescent="0.25">
      <c r="A45" s="43" t="s">
        <v>168</v>
      </c>
      <c r="B45" s="25" t="s">
        <v>77</v>
      </c>
      <c r="C45" s="24">
        <v>72322</v>
      </c>
      <c r="D45" s="24">
        <v>1322</v>
      </c>
      <c r="E45" s="25" t="s">
        <v>77</v>
      </c>
      <c r="F45" s="15">
        <f t="shared" si="19"/>
        <v>73644</v>
      </c>
      <c r="G45" s="25" t="s">
        <v>77</v>
      </c>
      <c r="H45" s="24">
        <v>2383</v>
      </c>
      <c r="I45" s="24">
        <v>438</v>
      </c>
      <c r="J45" s="25" t="s">
        <v>77</v>
      </c>
      <c r="K45" s="15">
        <f t="shared" si="20"/>
        <v>2821</v>
      </c>
      <c r="L45" s="14">
        <f t="shared" si="18"/>
        <v>76465</v>
      </c>
      <c r="M45" s="44"/>
    </row>
    <row r="46" spans="1:13" ht="13.5" thickBot="1" x14ac:dyDescent="0.25">
      <c r="A46" s="43" t="s">
        <v>167</v>
      </c>
      <c r="B46" s="25" t="s">
        <v>77</v>
      </c>
      <c r="C46" s="24">
        <v>18635</v>
      </c>
      <c r="D46" s="24">
        <v>608</v>
      </c>
      <c r="E46" s="25" t="s">
        <v>77</v>
      </c>
      <c r="F46" s="15">
        <f t="shared" si="19"/>
        <v>19243</v>
      </c>
      <c r="G46" s="25" t="s">
        <v>77</v>
      </c>
      <c r="H46" s="24">
        <v>642</v>
      </c>
      <c r="I46" s="24">
        <v>103</v>
      </c>
      <c r="J46" s="25" t="s">
        <v>77</v>
      </c>
      <c r="K46" s="15">
        <f t="shared" si="20"/>
        <v>745</v>
      </c>
      <c r="L46" s="14">
        <f t="shared" si="18"/>
        <v>19988</v>
      </c>
      <c r="M46" s="44"/>
    </row>
    <row r="47" spans="1:13" ht="13.5" thickBot="1" x14ac:dyDescent="0.25">
      <c r="A47" s="43" t="s">
        <v>166</v>
      </c>
      <c r="B47" s="25" t="s">
        <v>77</v>
      </c>
      <c r="C47" s="24">
        <v>21156</v>
      </c>
      <c r="D47" s="24">
        <v>395</v>
      </c>
      <c r="E47" s="25" t="s">
        <v>77</v>
      </c>
      <c r="F47" s="15">
        <f t="shared" si="19"/>
        <v>21551</v>
      </c>
      <c r="G47" s="25" t="s">
        <v>77</v>
      </c>
      <c r="H47" s="24">
        <v>532</v>
      </c>
      <c r="I47" s="24">
        <v>47</v>
      </c>
      <c r="J47" s="25" t="s">
        <v>77</v>
      </c>
      <c r="K47" s="15">
        <f t="shared" si="20"/>
        <v>579</v>
      </c>
      <c r="L47" s="14">
        <f t="shared" si="18"/>
        <v>22130</v>
      </c>
      <c r="M47" s="44"/>
    </row>
    <row r="48" spans="1:13" ht="13.5" thickBot="1" x14ac:dyDescent="0.25">
      <c r="A48" s="43" t="s">
        <v>165</v>
      </c>
      <c r="B48" s="25" t="s">
        <v>77</v>
      </c>
      <c r="C48" s="24">
        <v>16057</v>
      </c>
      <c r="D48" s="24">
        <v>286</v>
      </c>
      <c r="E48" s="25" t="s">
        <v>77</v>
      </c>
      <c r="F48" s="15">
        <f t="shared" si="19"/>
        <v>16343</v>
      </c>
      <c r="G48" s="25" t="s">
        <v>77</v>
      </c>
      <c r="H48" s="24">
        <v>331</v>
      </c>
      <c r="I48" s="24">
        <v>34</v>
      </c>
      <c r="J48" s="25" t="s">
        <v>77</v>
      </c>
      <c r="K48" s="15">
        <f t="shared" si="20"/>
        <v>365</v>
      </c>
      <c r="L48" s="14">
        <f t="shared" si="18"/>
        <v>16708</v>
      </c>
      <c r="M48" s="44"/>
    </row>
    <row r="49" spans="1:13" ht="13.5" thickBot="1" x14ac:dyDescent="0.25">
      <c r="A49" s="43" t="s">
        <v>140</v>
      </c>
      <c r="B49" s="25" t="s">
        <v>77</v>
      </c>
      <c r="C49" s="24">
        <v>14735</v>
      </c>
      <c r="D49" s="24">
        <v>320</v>
      </c>
      <c r="E49" s="25" t="s">
        <v>77</v>
      </c>
      <c r="F49" s="15">
        <f t="shared" si="19"/>
        <v>15055</v>
      </c>
      <c r="G49" s="25" t="s">
        <v>77</v>
      </c>
      <c r="H49" s="24">
        <v>108</v>
      </c>
      <c r="I49" s="24">
        <v>15</v>
      </c>
      <c r="J49" s="25" t="s">
        <v>77</v>
      </c>
      <c r="K49" s="15">
        <f t="shared" si="20"/>
        <v>123</v>
      </c>
      <c r="L49" s="14">
        <f t="shared" si="18"/>
        <v>15178</v>
      </c>
      <c r="M49" s="44"/>
    </row>
    <row r="50" spans="1:13" ht="13.5" thickBot="1" x14ac:dyDescent="0.25">
      <c r="A50" s="43" t="s">
        <v>139</v>
      </c>
      <c r="B50" s="25" t="s">
        <v>77</v>
      </c>
      <c r="C50" s="24">
        <v>23732</v>
      </c>
      <c r="D50" s="24">
        <v>841</v>
      </c>
      <c r="E50" s="25" t="s">
        <v>77</v>
      </c>
      <c r="F50" s="15">
        <f t="shared" si="19"/>
        <v>24573</v>
      </c>
      <c r="G50" s="25" t="s">
        <v>77</v>
      </c>
      <c r="H50" s="24">
        <v>155</v>
      </c>
      <c r="I50" s="24">
        <v>18</v>
      </c>
      <c r="J50" s="25" t="s">
        <v>77</v>
      </c>
      <c r="K50" s="15">
        <f t="shared" si="20"/>
        <v>173</v>
      </c>
      <c r="L50" s="14">
        <f t="shared" si="18"/>
        <v>24746</v>
      </c>
      <c r="M50" s="44"/>
    </row>
    <row r="51" spans="1:13" ht="13.5" thickBot="1" x14ac:dyDescent="0.25">
      <c r="A51" s="43" t="s">
        <v>138</v>
      </c>
      <c r="B51" s="25" t="s">
        <v>77</v>
      </c>
      <c r="C51" s="24">
        <v>21368</v>
      </c>
      <c r="D51" s="24">
        <v>543</v>
      </c>
      <c r="E51" s="25" t="s">
        <v>77</v>
      </c>
      <c r="F51" s="15">
        <f t="shared" si="19"/>
        <v>21911</v>
      </c>
      <c r="G51" s="25" t="s">
        <v>77</v>
      </c>
      <c r="H51" s="24">
        <v>265</v>
      </c>
      <c r="I51" s="24">
        <v>24</v>
      </c>
      <c r="J51" s="25" t="s">
        <v>77</v>
      </c>
      <c r="K51" s="15">
        <f t="shared" si="20"/>
        <v>289</v>
      </c>
      <c r="L51" s="14">
        <f t="shared" si="18"/>
        <v>22200</v>
      </c>
      <c r="M51" s="44"/>
    </row>
    <row r="52" spans="1:13" ht="13.5" thickBot="1" x14ac:dyDescent="0.25">
      <c r="A52" s="43" t="s">
        <v>137</v>
      </c>
      <c r="B52" s="25" t="s">
        <v>77</v>
      </c>
      <c r="C52" s="24">
        <v>34909</v>
      </c>
      <c r="D52" s="24">
        <v>659</v>
      </c>
      <c r="E52" s="25" t="s">
        <v>77</v>
      </c>
      <c r="F52" s="15">
        <f t="shared" si="19"/>
        <v>35568</v>
      </c>
      <c r="G52" s="25" t="s">
        <v>77</v>
      </c>
      <c r="H52" s="24">
        <v>362</v>
      </c>
      <c r="I52" s="24">
        <v>20</v>
      </c>
      <c r="J52" s="25" t="s">
        <v>77</v>
      </c>
      <c r="K52" s="15">
        <f t="shared" si="20"/>
        <v>382</v>
      </c>
      <c r="L52" s="14">
        <f t="shared" si="18"/>
        <v>35950</v>
      </c>
      <c r="M52" s="44"/>
    </row>
    <row r="53" spans="1:13" ht="13.5" thickBot="1" x14ac:dyDescent="0.25">
      <c r="A53" s="43" t="s">
        <v>136</v>
      </c>
      <c r="B53" s="25" t="s">
        <v>77</v>
      </c>
      <c r="C53" s="24">
        <v>58970</v>
      </c>
      <c r="D53" s="24">
        <v>947</v>
      </c>
      <c r="E53" s="25" t="s">
        <v>77</v>
      </c>
      <c r="F53" s="15">
        <f t="shared" si="19"/>
        <v>59917</v>
      </c>
      <c r="G53" s="25" t="s">
        <v>77</v>
      </c>
      <c r="H53" s="24">
        <v>885</v>
      </c>
      <c r="I53" s="24">
        <v>75</v>
      </c>
      <c r="J53" s="25" t="s">
        <v>77</v>
      </c>
      <c r="K53" s="15">
        <f t="shared" si="20"/>
        <v>960</v>
      </c>
      <c r="L53" s="14">
        <f t="shared" si="18"/>
        <v>60877</v>
      </c>
      <c r="M53" s="44"/>
    </row>
    <row r="54" spans="1:13" ht="13.5" thickBot="1" x14ac:dyDescent="0.25">
      <c r="A54" s="43" t="s">
        <v>135</v>
      </c>
      <c r="B54" s="25" t="s">
        <v>77</v>
      </c>
      <c r="C54" s="24">
        <v>45496</v>
      </c>
      <c r="D54" s="24">
        <v>706</v>
      </c>
      <c r="E54" s="25" t="s">
        <v>77</v>
      </c>
      <c r="F54" s="15">
        <f t="shared" si="19"/>
        <v>46202</v>
      </c>
      <c r="G54" s="25" t="s">
        <v>77</v>
      </c>
      <c r="H54" s="24">
        <v>1174</v>
      </c>
      <c r="I54" s="24">
        <v>130</v>
      </c>
      <c r="J54" s="25" t="s">
        <v>77</v>
      </c>
      <c r="K54" s="15">
        <f t="shared" si="20"/>
        <v>1304</v>
      </c>
      <c r="L54" s="14">
        <f t="shared" si="18"/>
        <v>47506</v>
      </c>
      <c r="M54" s="44"/>
    </row>
    <row r="55" spans="1:13" ht="13.5" thickBot="1" x14ac:dyDescent="0.25">
      <c r="A55" s="43" t="s">
        <v>134</v>
      </c>
      <c r="B55" s="25" t="s">
        <v>77</v>
      </c>
      <c r="C55" s="24">
        <v>68251</v>
      </c>
      <c r="D55" s="24">
        <v>785</v>
      </c>
      <c r="E55" s="25" t="s">
        <v>77</v>
      </c>
      <c r="F55" s="15">
        <f t="shared" si="19"/>
        <v>69036</v>
      </c>
      <c r="G55" s="25" t="s">
        <v>77</v>
      </c>
      <c r="H55" s="24">
        <v>759</v>
      </c>
      <c r="I55" s="24">
        <v>86</v>
      </c>
      <c r="J55" s="25" t="s">
        <v>77</v>
      </c>
      <c r="K55" s="15">
        <f t="shared" si="20"/>
        <v>845</v>
      </c>
      <c r="L55" s="14">
        <f t="shared" si="18"/>
        <v>69881</v>
      </c>
      <c r="M55" s="44"/>
    </row>
    <row r="56" spans="1:13" ht="13.5" thickBot="1" x14ac:dyDescent="0.25">
      <c r="A56" s="43" t="s">
        <v>133</v>
      </c>
      <c r="B56" s="25" t="s">
        <v>77</v>
      </c>
      <c r="C56" s="24">
        <v>81005</v>
      </c>
      <c r="D56" s="24">
        <v>1437</v>
      </c>
      <c r="E56" s="25" t="s">
        <v>77</v>
      </c>
      <c r="F56" s="15">
        <f t="shared" si="19"/>
        <v>82442</v>
      </c>
      <c r="G56" s="25" t="s">
        <v>77</v>
      </c>
      <c r="H56" s="24">
        <v>1859</v>
      </c>
      <c r="I56" s="24">
        <v>328</v>
      </c>
      <c r="J56" s="25" t="s">
        <v>77</v>
      </c>
      <c r="K56" s="15">
        <f t="shared" si="20"/>
        <v>2187</v>
      </c>
      <c r="L56" s="14">
        <f t="shared" si="18"/>
        <v>84629</v>
      </c>
      <c r="M56" s="44"/>
    </row>
    <row r="57" spans="1:13" ht="13.5" thickBot="1" x14ac:dyDescent="0.25">
      <c r="A57" s="43" t="s">
        <v>132</v>
      </c>
      <c r="B57" s="25" t="s">
        <v>77</v>
      </c>
      <c r="C57" s="24">
        <v>60172</v>
      </c>
      <c r="D57" s="24">
        <v>1245</v>
      </c>
      <c r="E57" s="25" t="s">
        <v>77</v>
      </c>
      <c r="F57" s="15">
        <f t="shared" si="19"/>
        <v>61417</v>
      </c>
      <c r="G57" s="25" t="s">
        <v>77</v>
      </c>
      <c r="H57" s="24">
        <v>1656</v>
      </c>
      <c r="I57" s="24">
        <v>343</v>
      </c>
      <c r="J57" s="25" t="s">
        <v>77</v>
      </c>
      <c r="K57" s="15">
        <f t="shared" si="20"/>
        <v>1999</v>
      </c>
      <c r="L57" s="14">
        <f t="shared" si="18"/>
        <v>63416</v>
      </c>
      <c r="M57" s="44"/>
    </row>
    <row r="58" spans="1:13" ht="13.5" thickBot="1" x14ac:dyDescent="0.25">
      <c r="A58" s="43" t="s">
        <v>131</v>
      </c>
      <c r="B58" s="25" t="s">
        <v>77</v>
      </c>
      <c r="C58" s="24">
        <v>15129</v>
      </c>
      <c r="D58" s="24">
        <v>466</v>
      </c>
      <c r="E58" s="25" t="s">
        <v>77</v>
      </c>
      <c r="F58" s="15">
        <f t="shared" si="19"/>
        <v>15595</v>
      </c>
      <c r="G58" s="25" t="s">
        <v>77</v>
      </c>
      <c r="H58" s="24">
        <v>315</v>
      </c>
      <c r="I58" s="24">
        <v>40</v>
      </c>
      <c r="J58" s="25" t="s">
        <v>77</v>
      </c>
      <c r="K58" s="15">
        <f t="shared" si="20"/>
        <v>355</v>
      </c>
      <c r="L58" s="14">
        <f t="shared" si="18"/>
        <v>15950</v>
      </c>
      <c r="M58" s="44"/>
    </row>
    <row r="59" spans="1:13" ht="13.5" thickBot="1" x14ac:dyDescent="0.25">
      <c r="A59" s="43" t="s">
        <v>130</v>
      </c>
      <c r="B59" s="25" t="s">
        <v>77</v>
      </c>
      <c r="C59" s="24">
        <v>17747</v>
      </c>
      <c r="D59" s="24">
        <v>339</v>
      </c>
      <c r="E59" s="25" t="s">
        <v>77</v>
      </c>
      <c r="F59" s="15">
        <f t="shared" si="19"/>
        <v>18086</v>
      </c>
      <c r="G59" s="25" t="s">
        <v>77</v>
      </c>
      <c r="H59" s="24">
        <v>188</v>
      </c>
      <c r="I59" s="24">
        <v>18</v>
      </c>
      <c r="J59" s="25" t="s">
        <v>77</v>
      </c>
      <c r="K59" s="15">
        <f t="shared" si="20"/>
        <v>206</v>
      </c>
      <c r="L59" s="14">
        <f t="shared" si="18"/>
        <v>18292</v>
      </c>
      <c r="M59" s="44"/>
    </row>
    <row r="60" spans="1:13" ht="13.5" thickBot="1" x14ac:dyDescent="0.25">
      <c r="A60" s="43" t="s">
        <v>129</v>
      </c>
      <c r="B60" s="25" t="s">
        <v>77</v>
      </c>
      <c r="C60" s="24">
        <v>12913</v>
      </c>
      <c r="D60" s="24">
        <v>226</v>
      </c>
      <c r="E60" s="25" t="s">
        <v>77</v>
      </c>
      <c r="F60" s="15">
        <f t="shared" si="19"/>
        <v>13139</v>
      </c>
      <c r="G60" s="25" t="s">
        <v>77</v>
      </c>
      <c r="H60" s="24">
        <v>177</v>
      </c>
      <c r="I60" s="24">
        <v>17</v>
      </c>
      <c r="J60" s="25" t="s">
        <v>77</v>
      </c>
      <c r="K60" s="15">
        <f t="shared" si="20"/>
        <v>194</v>
      </c>
      <c r="L60" s="14">
        <f t="shared" si="18"/>
        <v>13333</v>
      </c>
      <c r="M60" s="44"/>
    </row>
    <row r="61" spans="1:13" ht="13.5" thickBot="1" x14ac:dyDescent="0.25">
      <c r="A61" s="43" t="s">
        <v>128</v>
      </c>
      <c r="B61" s="25" t="s">
        <v>77</v>
      </c>
      <c r="C61" s="24">
        <v>10390</v>
      </c>
      <c r="D61" s="24">
        <v>137</v>
      </c>
      <c r="E61" s="25" t="s">
        <v>77</v>
      </c>
      <c r="F61" s="15">
        <f t="shared" si="19"/>
        <v>10527</v>
      </c>
      <c r="G61" s="25" t="s">
        <v>77</v>
      </c>
      <c r="H61" s="24">
        <v>90</v>
      </c>
      <c r="I61" s="24">
        <v>9</v>
      </c>
      <c r="J61" s="25" t="s">
        <v>77</v>
      </c>
      <c r="K61" s="15">
        <f t="shared" si="20"/>
        <v>99</v>
      </c>
      <c r="L61" s="14">
        <f t="shared" ref="L61:L92" si="21">SUM(K61,F61)</f>
        <v>10626</v>
      </c>
      <c r="M61" s="44"/>
    </row>
    <row r="62" spans="1:13" ht="13.5" thickBot="1" x14ac:dyDescent="0.25">
      <c r="A62" s="43" t="s">
        <v>127</v>
      </c>
      <c r="B62" s="25" t="s">
        <v>77</v>
      </c>
      <c r="C62" s="24">
        <v>25511</v>
      </c>
      <c r="D62" s="24">
        <v>216</v>
      </c>
      <c r="E62" s="25" t="s">
        <v>77</v>
      </c>
      <c r="F62" s="15">
        <f t="shared" si="19"/>
        <v>25727</v>
      </c>
      <c r="G62" s="25" t="s">
        <v>77</v>
      </c>
      <c r="H62" s="24">
        <v>103</v>
      </c>
      <c r="I62" s="24">
        <v>12</v>
      </c>
      <c r="J62" s="25" t="s">
        <v>77</v>
      </c>
      <c r="K62" s="15">
        <f t="shared" si="20"/>
        <v>115</v>
      </c>
      <c r="L62" s="14">
        <f t="shared" si="21"/>
        <v>25842</v>
      </c>
      <c r="M62" s="44"/>
    </row>
    <row r="63" spans="1:13" ht="13.5" thickBot="1" x14ac:dyDescent="0.25">
      <c r="A63" s="43" t="s">
        <v>126</v>
      </c>
      <c r="B63" s="25" t="s">
        <v>77</v>
      </c>
      <c r="C63" s="24">
        <v>17012</v>
      </c>
      <c r="D63" s="24">
        <v>250</v>
      </c>
      <c r="E63" s="24">
        <v>17</v>
      </c>
      <c r="F63" s="15">
        <f t="shared" si="19"/>
        <v>17279</v>
      </c>
      <c r="G63" s="25" t="s">
        <v>77</v>
      </c>
      <c r="H63" s="24">
        <v>186</v>
      </c>
      <c r="I63" s="24">
        <v>7</v>
      </c>
      <c r="J63" s="24">
        <v>0</v>
      </c>
      <c r="K63" s="15">
        <f t="shared" si="20"/>
        <v>193</v>
      </c>
      <c r="L63" s="14">
        <f t="shared" si="21"/>
        <v>17472</v>
      </c>
      <c r="M63" s="44"/>
    </row>
    <row r="64" spans="1:13" ht="13.5" thickBot="1" x14ac:dyDescent="0.25">
      <c r="A64" s="43" t="s">
        <v>125</v>
      </c>
      <c r="B64" s="25" t="s">
        <v>77</v>
      </c>
      <c r="C64" s="24">
        <v>10593</v>
      </c>
      <c r="D64" s="24">
        <v>216</v>
      </c>
      <c r="E64" s="24">
        <v>11</v>
      </c>
      <c r="F64" s="15">
        <f t="shared" si="19"/>
        <v>10820</v>
      </c>
      <c r="G64" s="25" t="s">
        <v>77</v>
      </c>
      <c r="H64" s="24">
        <v>152</v>
      </c>
      <c r="I64" s="24">
        <v>8</v>
      </c>
      <c r="J64" s="24">
        <v>1</v>
      </c>
      <c r="K64" s="15">
        <f t="shared" si="20"/>
        <v>161</v>
      </c>
      <c r="L64" s="14">
        <f t="shared" si="21"/>
        <v>10981</v>
      </c>
      <c r="M64" s="44"/>
    </row>
    <row r="65" spans="1:13" ht="13.5" thickBot="1" x14ac:dyDescent="0.25">
      <c r="A65" s="43" t="s">
        <v>124</v>
      </c>
      <c r="B65" s="25" t="s">
        <v>77</v>
      </c>
      <c r="C65" s="24">
        <v>27855</v>
      </c>
      <c r="D65" s="24">
        <v>423</v>
      </c>
      <c r="E65" s="24">
        <v>12</v>
      </c>
      <c r="F65" s="15">
        <f t="shared" si="19"/>
        <v>28290</v>
      </c>
      <c r="G65" s="25" t="s">
        <v>77</v>
      </c>
      <c r="H65" s="24">
        <v>237</v>
      </c>
      <c r="I65" s="24">
        <v>19</v>
      </c>
      <c r="J65" s="24">
        <v>3</v>
      </c>
      <c r="K65" s="15">
        <f t="shared" si="20"/>
        <v>259</v>
      </c>
      <c r="L65" s="14">
        <f t="shared" si="21"/>
        <v>28549</v>
      </c>
      <c r="M65" s="44"/>
    </row>
    <row r="66" spans="1:13" ht="13.5" thickBot="1" x14ac:dyDescent="0.25">
      <c r="A66" s="43" t="s">
        <v>123</v>
      </c>
      <c r="B66" s="25" t="s">
        <v>77</v>
      </c>
      <c r="C66" s="24">
        <v>28562</v>
      </c>
      <c r="D66" s="24">
        <v>400</v>
      </c>
      <c r="E66" s="24">
        <v>12</v>
      </c>
      <c r="F66" s="15">
        <f t="shared" si="19"/>
        <v>28974</v>
      </c>
      <c r="G66" s="25" t="s">
        <v>77</v>
      </c>
      <c r="H66" s="24">
        <v>372</v>
      </c>
      <c r="I66" s="24">
        <v>47</v>
      </c>
      <c r="J66" s="24">
        <v>0</v>
      </c>
      <c r="K66" s="15">
        <f t="shared" si="20"/>
        <v>419</v>
      </c>
      <c r="L66" s="14">
        <f t="shared" si="21"/>
        <v>29393</v>
      </c>
      <c r="M66" s="44"/>
    </row>
    <row r="67" spans="1:13" ht="13.5" thickBot="1" x14ac:dyDescent="0.25">
      <c r="A67" s="43" t="s">
        <v>122</v>
      </c>
      <c r="B67" s="25" t="s">
        <v>77</v>
      </c>
      <c r="C67" s="24">
        <v>118152</v>
      </c>
      <c r="D67" s="24">
        <v>934</v>
      </c>
      <c r="E67" s="24">
        <v>56</v>
      </c>
      <c r="F67" s="15">
        <f t="shared" si="19"/>
        <v>119142</v>
      </c>
      <c r="G67" s="25" t="s">
        <v>77</v>
      </c>
      <c r="H67" s="24">
        <v>859</v>
      </c>
      <c r="I67" s="24">
        <v>47</v>
      </c>
      <c r="J67" s="24">
        <v>3</v>
      </c>
      <c r="K67" s="15">
        <f t="shared" si="20"/>
        <v>909</v>
      </c>
      <c r="L67" s="14">
        <f t="shared" si="21"/>
        <v>120051</v>
      </c>
      <c r="M67" s="44"/>
    </row>
    <row r="68" spans="1:13" ht="13.5" thickBot="1" x14ac:dyDescent="0.25">
      <c r="A68" s="43" t="s">
        <v>121</v>
      </c>
      <c r="B68" s="25" t="s">
        <v>77</v>
      </c>
      <c r="C68" s="24">
        <v>95801</v>
      </c>
      <c r="D68" s="24">
        <v>1540</v>
      </c>
      <c r="E68" s="24">
        <v>53</v>
      </c>
      <c r="F68" s="15">
        <f t="shared" si="19"/>
        <v>97394</v>
      </c>
      <c r="G68" s="25" t="s">
        <v>77</v>
      </c>
      <c r="H68" s="24">
        <v>1830</v>
      </c>
      <c r="I68" s="24">
        <v>290</v>
      </c>
      <c r="J68" s="24">
        <v>15</v>
      </c>
      <c r="K68" s="15">
        <f t="shared" si="20"/>
        <v>2135</v>
      </c>
      <c r="L68" s="14">
        <f t="shared" si="21"/>
        <v>99529</v>
      </c>
      <c r="M68" s="44"/>
    </row>
    <row r="69" spans="1:13" ht="13.5" thickBot="1" x14ac:dyDescent="0.25">
      <c r="A69" s="43" t="s">
        <v>120</v>
      </c>
      <c r="B69" s="25" t="s">
        <v>77</v>
      </c>
      <c r="C69" s="24">
        <v>61170</v>
      </c>
      <c r="D69" s="24">
        <v>1185</v>
      </c>
      <c r="E69" s="24">
        <v>45</v>
      </c>
      <c r="F69" s="15">
        <f t="shared" si="19"/>
        <v>62400</v>
      </c>
      <c r="G69" s="25" t="s">
        <v>77</v>
      </c>
      <c r="H69" s="24">
        <v>2268</v>
      </c>
      <c r="I69" s="24">
        <v>426</v>
      </c>
      <c r="J69" s="24">
        <v>11</v>
      </c>
      <c r="K69" s="15">
        <f t="shared" si="20"/>
        <v>2705</v>
      </c>
      <c r="L69" s="14">
        <f t="shared" si="21"/>
        <v>65105</v>
      </c>
      <c r="M69" s="44"/>
    </row>
    <row r="70" spans="1:13" ht="13.5" thickBot="1" x14ac:dyDescent="0.25">
      <c r="A70" s="43" t="s">
        <v>119</v>
      </c>
      <c r="B70" s="25" t="s">
        <v>77</v>
      </c>
      <c r="C70" s="24">
        <v>17416</v>
      </c>
      <c r="D70" s="24">
        <v>608</v>
      </c>
      <c r="E70" s="24">
        <v>16</v>
      </c>
      <c r="F70" s="15">
        <f t="shared" si="19"/>
        <v>18040</v>
      </c>
      <c r="G70" s="25" t="s">
        <v>77</v>
      </c>
      <c r="H70" s="24">
        <v>817</v>
      </c>
      <c r="I70" s="24">
        <v>125</v>
      </c>
      <c r="J70" s="24">
        <v>8</v>
      </c>
      <c r="K70" s="15">
        <f t="shared" si="20"/>
        <v>950</v>
      </c>
      <c r="L70" s="14">
        <f t="shared" si="21"/>
        <v>18990</v>
      </c>
      <c r="M70" s="44"/>
    </row>
    <row r="71" spans="1:13" ht="13.5" thickBot="1" x14ac:dyDescent="0.25">
      <c r="A71" s="43" t="s">
        <v>118</v>
      </c>
      <c r="B71" s="25" t="s">
        <v>77</v>
      </c>
      <c r="C71" s="24">
        <v>17519</v>
      </c>
      <c r="D71" s="24">
        <v>347</v>
      </c>
      <c r="E71" s="24">
        <v>16</v>
      </c>
      <c r="F71" s="15">
        <f t="shared" si="19"/>
        <v>17882</v>
      </c>
      <c r="G71" s="25" t="s">
        <v>77</v>
      </c>
      <c r="H71" s="24">
        <v>456</v>
      </c>
      <c r="I71" s="24">
        <v>34</v>
      </c>
      <c r="J71" s="24">
        <v>4</v>
      </c>
      <c r="K71" s="15">
        <f t="shared" si="20"/>
        <v>494</v>
      </c>
      <c r="L71" s="14">
        <f t="shared" si="21"/>
        <v>18376</v>
      </c>
      <c r="M71" s="44"/>
    </row>
    <row r="72" spans="1:13" ht="13.5" thickBot="1" x14ac:dyDescent="0.25">
      <c r="A72" s="43" t="s">
        <v>117</v>
      </c>
      <c r="B72" s="25" t="s">
        <v>77</v>
      </c>
      <c r="C72" s="24">
        <v>14534</v>
      </c>
      <c r="D72" s="24">
        <v>193</v>
      </c>
      <c r="E72" s="24">
        <v>11</v>
      </c>
      <c r="F72" s="15">
        <f t="shared" si="19"/>
        <v>14738</v>
      </c>
      <c r="G72" s="25" t="s">
        <v>77</v>
      </c>
      <c r="H72" s="24">
        <v>282</v>
      </c>
      <c r="I72" s="24">
        <v>21</v>
      </c>
      <c r="J72" s="24">
        <v>2</v>
      </c>
      <c r="K72" s="15">
        <f t="shared" si="20"/>
        <v>305</v>
      </c>
      <c r="L72" s="14">
        <f t="shared" si="21"/>
        <v>15043</v>
      </c>
      <c r="M72" s="44"/>
    </row>
    <row r="73" spans="1:13" ht="13.5" thickBot="1" x14ac:dyDescent="0.25">
      <c r="A73" s="43" t="s">
        <v>116</v>
      </c>
      <c r="B73" s="25" t="s">
        <v>77</v>
      </c>
      <c r="C73" s="24">
        <v>10705</v>
      </c>
      <c r="D73" s="24">
        <v>129</v>
      </c>
      <c r="E73" s="24">
        <v>14</v>
      </c>
      <c r="F73" s="15">
        <f t="shared" si="19"/>
        <v>10848</v>
      </c>
      <c r="G73" s="25" t="s">
        <v>77</v>
      </c>
      <c r="H73" s="24">
        <v>86</v>
      </c>
      <c r="I73" s="24">
        <v>9</v>
      </c>
      <c r="J73" s="24">
        <v>1</v>
      </c>
      <c r="K73" s="15">
        <f t="shared" si="20"/>
        <v>96</v>
      </c>
      <c r="L73" s="14">
        <f t="shared" si="21"/>
        <v>10944</v>
      </c>
      <c r="M73" s="44"/>
    </row>
    <row r="74" spans="1:13" ht="13.5" thickBot="1" x14ac:dyDescent="0.25">
      <c r="A74" s="43" t="s">
        <v>114</v>
      </c>
      <c r="B74" s="25" t="s">
        <v>77</v>
      </c>
      <c r="C74" s="24">
        <v>24537</v>
      </c>
      <c r="D74" s="24">
        <v>241</v>
      </c>
      <c r="E74" s="24">
        <v>9</v>
      </c>
      <c r="F74" s="15">
        <f t="shared" si="19"/>
        <v>24787</v>
      </c>
      <c r="G74" s="25" t="s">
        <v>77</v>
      </c>
      <c r="H74" s="24">
        <v>100</v>
      </c>
      <c r="I74" s="24">
        <v>12</v>
      </c>
      <c r="J74" s="24">
        <v>2</v>
      </c>
      <c r="K74" s="15">
        <f t="shared" si="20"/>
        <v>114</v>
      </c>
      <c r="L74" s="14">
        <f t="shared" si="21"/>
        <v>24901</v>
      </c>
      <c r="M74" s="44"/>
    </row>
    <row r="75" spans="1:13" ht="13.5" thickBot="1" x14ac:dyDescent="0.25">
      <c r="A75" s="43" t="s">
        <v>110</v>
      </c>
      <c r="B75" s="25" t="s">
        <v>77</v>
      </c>
      <c r="C75" s="24">
        <v>15096</v>
      </c>
      <c r="D75" s="24">
        <v>245</v>
      </c>
      <c r="E75" s="24">
        <v>17</v>
      </c>
      <c r="F75" s="15">
        <f t="shared" si="19"/>
        <v>15358</v>
      </c>
      <c r="G75" s="25" t="s">
        <v>77</v>
      </c>
      <c r="H75" s="24">
        <v>143</v>
      </c>
      <c r="I75" s="24">
        <v>26</v>
      </c>
      <c r="J75" s="24">
        <v>2</v>
      </c>
      <c r="K75" s="15">
        <f t="shared" si="20"/>
        <v>171</v>
      </c>
      <c r="L75" s="14">
        <f t="shared" si="21"/>
        <v>15529</v>
      </c>
      <c r="M75" s="44"/>
    </row>
    <row r="76" spans="1:13" ht="13.5" thickBot="1" x14ac:dyDescent="0.25">
      <c r="A76" s="43" t="s">
        <v>109</v>
      </c>
      <c r="B76" s="25" t="s">
        <v>77</v>
      </c>
      <c r="C76" s="24">
        <v>10492</v>
      </c>
      <c r="D76" s="24">
        <v>227</v>
      </c>
      <c r="E76" s="24">
        <v>11</v>
      </c>
      <c r="F76" s="15">
        <f t="shared" si="19"/>
        <v>10730</v>
      </c>
      <c r="G76" s="25" t="s">
        <v>77</v>
      </c>
      <c r="H76" s="24">
        <v>136</v>
      </c>
      <c r="I76" s="24">
        <v>19</v>
      </c>
      <c r="J76" s="24">
        <v>1</v>
      </c>
      <c r="K76" s="15">
        <f t="shared" si="20"/>
        <v>156</v>
      </c>
      <c r="L76" s="14">
        <f t="shared" si="21"/>
        <v>10886</v>
      </c>
      <c r="M76" s="44"/>
    </row>
    <row r="77" spans="1:13" ht="13.5" thickBot="1" x14ac:dyDescent="0.25">
      <c r="A77" s="43" t="s">
        <v>108</v>
      </c>
      <c r="B77" s="25" t="s">
        <v>77</v>
      </c>
      <c r="C77" s="24">
        <v>19428</v>
      </c>
      <c r="D77" s="24">
        <v>377</v>
      </c>
      <c r="E77" s="24">
        <v>16</v>
      </c>
      <c r="F77" s="15">
        <f t="shared" si="19"/>
        <v>19821</v>
      </c>
      <c r="G77" s="25" t="s">
        <v>77</v>
      </c>
      <c r="H77" s="24">
        <v>207</v>
      </c>
      <c r="I77" s="24">
        <v>25</v>
      </c>
      <c r="J77" s="24">
        <v>0</v>
      </c>
      <c r="K77" s="15">
        <f t="shared" si="20"/>
        <v>232</v>
      </c>
      <c r="L77" s="14">
        <f t="shared" si="21"/>
        <v>20053</v>
      </c>
      <c r="M77" s="44"/>
    </row>
    <row r="78" spans="1:13" ht="13.5" thickBot="1" x14ac:dyDescent="0.25">
      <c r="A78" s="23" t="s">
        <v>107</v>
      </c>
      <c r="B78" s="25" t="s">
        <v>77</v>
      </c>
      <c r="C78" s="24">
        <v>35106</v>
      </c>
      <c r="D78" s="24">
        <v>409</v>
      </c>
      <c r="E78" s="24">
        <v>25</v>
      </c>
      <c r="F78" s="15">
        <f t="shared" si="19"/>
        <v>35540</v>
      </c>
      <c r="G78" s="25" t="s">
        <v>77</v>
      </c>
      <c r="H78" s="24">
        <v>432</v>
      </c>
      <c r="I78" s="24">
        <v>26</v>
      </c>
      <c r="J78" s="24">
        <v>3</v>
      </c>
      <c r="K78" s="15">
        <f t="shared" si="20"/>
        <v>461</v>
      </c>
      <c r="L78" s="14">
        <f t="shared" si="21"/>
        <v>36001</v>
      </c>
    </row>
    <row r="79" spans="1:13" ht="13.5" thickBot="1" x14ac:dyDescent="0.25">
      <c r="A79" s="23" t="s">
        <v>106</v>
      </c>
      <c r="B79" s="25" t="s">
        <v>77</v>
      </c>
      <c r="C79" s="24">
        <v>113336</v>
      </c>
      <c r="D79" s="24">
        <v>964</v>
      </c>
      <c r="E79" s="24">
        <v>45</v>
      </c>
      <c r="F79" s="15">
        <f t="shared" si="19"/>
        <v>114345</v>
      </c>
      <c r="G79" s="25" t="s">
        <v>77</v>
      </c>
      <c r="H79" s="24">
        <v>822</v>
      </c>
      <c r="I79" s="24">
        <v>53</v>
      </c>
      <c r="J79" s="24">
        <v>2</v>
      </c>
      <c r="K79" s="15">
        <f t="shared" si="20"/>
        <v>877</v>
      </c>
      <c r="L79" s="14">
        <f t="shared" si="21"/>
        <v>115222</v>
      </c>
    </row>
    <row r="80" spans="1:13" ht="13.5" thickBot="1" x14ac:dyDescent="0.25">
      <c r="A80" s="23" t="s">
        <v>96</v>
      </c>
      <c r="B80" s="25" t="s">
        <v>77</v>
      </c>
      <c r="C80" s="24">
        <v>89219</v>
      </c>
      <c r="D80" s="24">
        <v>1401</v>
      </c>
      <c r="E80" s="24">
        <v>73</v>
      </c>
      <c r="F80" s="15">
        <f t="shared" si="19"/>
        <v>90693</v>
      </c>
      <c r="G80" s="25" t="s">
        <v>77</v>
      </c>
      <c r="H80" s="24">
        <v>1722</v>
      </c>
      <c r="I80" s="24">
        <v>337</v>
      </c>
      <c r="J80" s="24">
        <v>21</v>
      </c>
      <c r="K80" s="15">
        <f t="shared" si="20"/>
        <v>2080</v>
      </c>
      <c r="L80" s="14">
        <f t="shared" si="21"/>
        <v>92773</v>
      </c>
    </row>
    <row r="81" spans="1:13" ht="13.5" thickBot="1" x14ac:dyDescent="0.25">
      <c r="A81" s="23" t="s">
        <v>95</v>
      </c>
      <c r="B81" s="25" t="s">
        <v>77</v>
      </c>
      <c r="C81" s="24">
        <v>66496</v>
      </c>
      <c r="D81" s="24">
        <v>1294</v>
      </c>
      <c r="E81" s="24">
        <v>58</v>
      </c>
      <c r="F81" s="15">
        <f t="shared" si="19"/>
        <v>67848</v>
      </c>
      <c r="G81" s="25" t="s">
        <v>77</v>
      </c>
      <c r="H81" s="24">
        <v>2285</v>
      </c>
      <c r="I81" s="24">
        <v>411</v>
      </c>
      <c r="J81" s="24">
        <v>13</v>
      </c>
      <c r="K81" s="15">
        <f t="shared" si="20"/>
        <v>2709</v>
      </c>
      <c r="L81" s="14">
        <f t="shared" si="21"/>
        <v>70557</v>
      </c>
    </row>
    <row r="82" spans="1:13" ht="13.5" thickBot="1" x14ac:dyDescent="0.25">
      <c r="A82" s="23" t="s">
        <v>94</v>
      </c>
      <c r="B82" s="25" t="s">
        <v>77</v>
      </c>
      <c r="C82" s="24">
        <v>19012</v>
      </c>
      <c r="D82" s="24">
        <v>600</v>
      </c>
      <c r="E82" s="24">
        <v>37</v>
      </c>
      <c r="F82" s="15">
        <f t="shared" si="19"/>
        <v>19649</v>
      </c>
      <c r="G82" s="25" t="s">
        <v>77</v>
      </c>
      <c r="H82" s="24">
        <v>826</v>
      </c>
      <c r="I82" s="24">
        <v>134</v>
      </c>
      <c r="J82" s="24">
        <v>8</v>
      </c>
      <c r="K82" s="15">
        <f t="shared" si="20"/>
        <v>968</v>
      </c>
      <c r="L82" s="14">
        <f t="shared" si="21"/>
        <v>20617</v>
      </c>
    </row>
    <row r="83" spans="1:13" ht="13.5" thickBot="1" x14ac:dyDescent="0.25">
      <c r="A83" s="23" t="s">
        <v>93</v>
      </c>
      <c r="B83" s="25" t="s">
        <v>77</v>
      </c>
      <c r="C83" s="24">
        <v>15281</v>
      </c>
      <c r="D83" s="24">
        <v>305</v>
      </c>
      <c r="E83" s="24">
        <v>17</v>
      </c>
      <c r="F83" s="15">
        <f t="shared" si="19"/>
        <v>15603</v>
      </c>
      <c r="G83" s="25" t="s">
        <v>77</v>
      </c>
      <c r="H83" s="24">
        <v>464</v>
      </c>
      <c r="I83" s="24">
        <v>28</v>
      </c>
      <c r="J83" s="24">
        <v>3</v>
      </c>
      <c r="K83" s="15">
        <f t="shared" si="20"/>
        <v>495</v>
      </c>
      <c r="L83" s="14">
        <f t="shared" si="21"/>
        <v>16098</v>
      </c>
    </row>
    <row r="84" spans="1:13" ht="13.5" thickBot="1" x14ac:dyDescent="0.25">
      <c r="A84" s="23" t="s">
        <v>92</v>
      </c>
      <c r="B84" s="25" t="s">
        <v>77</v>
      </c>
      <c r="C84" s="24">
        <v>15315</v>
      </c>
      <c r="D84" s="24">
        <v>288</v>
      </c>
      <c r="E84" s="24">
        <v>14</v>
      </c>
      <c r="F84" s="15">
        <f t="shared" si="19"/>
        <v>15617</v>
      </c>
      <c r="G84" s="25" t="s">
        <v>77</v>
      </c>
      <c r="H84" s="24">
        <v>309</v>
      </c>
      <c r="I84" s="24">
        <v>27</v>
      </c>
      <c r="J84" s="24">
        <v>4</v>
      </c>
      <c r="K84" s="15">
        <f t="shared" si="20"/>
        <v>340</v>
      </c>
      <c r="L84" s="14">
        <f t="shared" si="21"/>
        <v>15957</v>
      </c>
    </row>
    <row r="85" spans="1:13" ht="13.5" thickBot="1" x14ac:dyDescent="0.25">
      <c r="A85" s="23" t="s">
        <v>91</v>
      </c>
      <c r="B85" s="25" t="s">
        <v>77</v>
      </c>
      <c r="C85" s="24">
        <v>10344</v>
      </c>
      <c r="D85" s="24">
        <v>206</v>
      </c>
      <c r="E85" s="24">
        <v>8</v>
      </c>
      <c r="F85" s="15">
        <f t="shared" si="19"/>
        <v>10558</v>
      </c>
      <c r="G85" s="25" t="s">
        <v>77</v>
      </c>
      <c r="H85" s="24">
        <v>86</v>
      </c>
      <c r="I85" s="24">
        <v>4</v>
      </c>
      <c r="J85" s="24">
        <v>0</v>
      </c>
      <c r="K85" s="15">
        <f t="shared" si="20"/>
        <v>90</v>
      </c>
      <c r="L85" s="14">
        <f t="shared" si="21"/>
        <v>10648</v>
      </c>
    </row>
    <row r="86" spans="1:13" ht="13.5" thickBot="1" x14ac:dyDescent="0.25">
      <c r="A86" s="23" t="s">
        <v>90</v>
      </c>
      <c r="B86" s="25" t="s">
        <v>77</v>
      </c>
      <c r="C86" s="24">
        <v>23784</v>
      </c>
      <c r="D86" s="24">
        <v>311</v>
      </c>
      <c r="E86" s="24">
        <v>16</v>
      </c>
      <c r="F86" s="15">
        <f t="shared" si="19"/>
        <v>24111</v>
      </c>
      <c r="G86" s="25" t="s">
        <v>77</v>
      </c>
      <c r="H86" s="24">
        <v>111</v>
      </c>
      <c r="I86" s="24">
        <v>16</v>
      </c>
      <c r="J86" s="24">
        <v>1</v>
      </c>
      <c r="K86" s="15">
        <f t="shared" si="20"/>
        <v>128</v>
      </c>
      <c r="L86" s="14">
        <f t="shared" si="21"/>
        <v>24239</v>
      </c>
    </row>
    <row r="87" spans="1:13" ht="13.5" thickBot="1" x14ac:dyDescent="0.25">
      <c r="A87" s="23" t="s">
        <v>89</v>
      </c>
      <c r="B87" s="25" t="s">
        <v>77</v>
      </c>
      <c r="C87" s="24">
        <v>15495</v>
      </c>
      <c r="D87" s="24">
        <v>357</v>
      </c>
      <c r="E87" s="24">
        <v>18</v>
      </c>
      <c r="F87" s="15">
        <f t="shared" si="19"/>
        <v>15870</v>
      </c>
      <c r="G87" s="25" t="s">
        <v>77</v>
      </c>
      <c r="H87" s="24">
        <v>169</v>
      </c>
      <c r="I87" s="24">
        <v>17</v>
      </c>
      <c r="J87" s="24">
        <v>0</v>
      </c>
      <c r="K87" s="15">
        <f t="shared" si="20"/>
        <v>186</v>
      </c>
      <c r="L87" s="14">
        <f t="shared" si="21"/>
        <v>16056</v>
      </c>
    </row>
    <row r="88" spans="1:13" ht="13.5" thickBot="1" x14ac:dyDescent="0.25">
      <c r="A88" s="23" t="s">
        <v>88</v>
      </c>
      <c r="B88" s="25" t="s">
        <v>77</v>
      </c>
      <c r="C88" s="24">
        <v>9742</v>
      </c>
      <c r="D88" s="24">
        <v>338</v>
      </c>
      <c r="E88" s="24">
        <v>13</v>
      </c>
      <c r="F88" s="15">
        <f t="shared" si="19"/>
        <v>10093</v>
      </c>
      <c r="G88" s="25" t="s">
        <v>77</v>
      </c>
      <c r="H88" s="24">
        <v>126</v>
      </c>
      <c r="I88" s="24">
        <v>15</v>
      </c>
      <c r="J88" s="24">
        <v>0</v>
      </c>
      <c r="K88" s="15">
        <f t="shared" si="20"/>
        <v>141</v>
      </c>
      <c r="L88" s="14">
        <f t="shared" si="21"/>
        <v>10234</v>
      </c>
      <c r="M88" s="19"/>
    </row>
    <row r="89" spans="1:13" ht="13.5" thickBot="1" x14ac:dyDescent="0.25">
      <c r="A89" s="23" t="s">
        <v>87</v>
      </c>
      <c r="B89" s="25" t="s">
        <v>77</v>
      </c>
      <c r="C89" s="24">
        <v>16141</v>
      </c>
      <c r="D89" s="24">
        <v>448</v>
      </c>
      <c r="E89" s="24">
        <v>19</v>
      </c>
      <c r="F89" s="15">
        <f t="shared" si="19"/>
        <v>16608</v>
      </c>
      <c r="G89" s="25" t="s">
        <v>77</v>
      </c>
      <c r="H89" s="24">
        <v>175</v>
      </c>
      <c r="I89" s="24">
        <v>13</v>
      </c>
      <c r="J89" s="24">
        <v>4</v>
      </c>
      <c r="K89" s="15">
        <f t="shared" si="20"/>
        <v>192</v>
      </c>
      <c r="L89" s="14">
        <f t="shared" si="21"/>
        <v>16800</v>
      </c>
    </row>
    <row r="90" spans="1:13" ht="13.5" thickBot="1" x14ac:dyDescent="0.25">
      <c r="A90" s="23" t="s">
        <v>86</v>
      </c>
      <c r="B90" s="25" t="s">
        <v>77</v>
      </c>
      <c r="C90" s="24">
        <v>35683</v>
      </c>
      <c r="D90" s="24">
        <v>616</v>
      </c>
      <c r="E90" s="24">
        <v>33</v>
      </c>
      <c r="F90" s="15">
        <f t="shared" si="19"/>
        <v>36332</v>
      </c>
      <c r="G90" s="25" t="s">
        <v>77</v>
      </c>
      <c r="H90" s="24">
        <v>392</v>
      </c>
      <c r="I90" s="24">
        <v>51</v>
      </c>
      <c r="J90" s="24">
        <v>3</v>
      </c>
      <c r="K90" s="15">
        <f t="shared" si="20"/>
        <v>446</v>
      </c>
      <c r="L90" s="14">
        <f t="shared" si="21"/>
        <v>36778</v>
      </c>
    </row>
    <row r="91" spans="1:13" ht="13.5" thickBot="1" x14ac:dyDescent="0.25">
      <c r="A91" s="23" t="s">
        <v>85</v>
      </c>
      <c r="B91" s="25" t="s">
        <v>77</v>
      </c>
      <c r="C91" s="24">
        <v>114525</v>
      </c>
      <c r="D91" s="24">
        <v>1346</v>
      </c>
      <c r="E91" s="24">
        <v>53</v>
      </c>
      <c r="F91" s="15">
        <f t="shared" si="19"/>
        <v>115924</v>
      </c>
      <c r="G91" s="25" t="s">
        <v>77</v>
      </c>
      <c r="H91" s="24">
        <v>838</v>
      </c>
      <c r="I91" s="24">
        <v>80</v>
      </c>
      <c r="J91" s="24">
        <v>3</v>
      </c>
      <c r="K91" s="15">
        <f t="shared" si="20"/>
        <v>921</v>
      </c>
      <c r="L91" s="14">
        <f t="shared" si="21"/>
        <v>116845</v>
      </c>
    </row>
    <row r="92" spans="1:13" ht="13.5" thickBot="1" x14ac:dyDescent="0.25">
      <c r="A92" s="23" t="s">
        <v>84</v>
      </c>
      <c r="B92" s="25" t="s">
        <v>77</v>
      </c>
      <c r="C92" s="24">
        <v>80240</v>
      </c>
      <c r="D92" s="24">
        <v>1926</v>
      </c>
      <c r="E92" s="24">
        <v>80</v>
      </c>
      <c r="F92" s="15">
        <f t="shared" si="19"/>
        <v>82246</v>
      </c>
      <c r="G92" s="25" t="s">
        <v>77</v>
      </c>
      <c r="H92" s="24">
        <v>1679</v>
      </c>
      <c r="I92" s="24">
        <v>276</v>
      </c>
      <c r="J92" s="24">
        <v>19</v>
      </c>
      <c r="K92" s="15">
        <f t="shared" si="20"/>
        <v>1974</v>
      </c>
      <c r="L92" s="14">
        <f t="shared" si="21"/>
        <v>84220</v>
      </c>
    </row>
    <row r="93" spans="1:13" ht="13.5" thickBot="1" x14ac:dyDescent="0.25">
      <c r="A93" s="23" t="s">
        <v>83</v>
      </c>
      <c r="B93" s="25" t="s">
        <v>77</v>
      </c>
      <c r="C93" s="24">
        <v>65412</v>
      </c>
      <c r="D93" s="24">
        <v>1967</v>
      </c>
      <c r="E93" s="24">
        <v>56</v>
      </c>
      <c r="F93" s="15">
        <f t="shared" si="19"/>
        <v>67435</v>
      </c>
      <c r="G93" s="25" t="s">
        <v>77</v>
      </c>
      <c r="H93" s="24">
        <v>2270</v>
      </c>
      <c r="I93" s="24">
        <v>470</v>
      </c>
      <c r="J93" s="24">
        <v>19</v>
      </c>
      <c r="K93" s="15">
        <f t="shared" si="20"/>
        <v>2759</v>
      </c>
      <c r="L93" s="14">
        <f t="shared" ref="L93:L102" si="22">SUM(K93,F93)</f>
        <v>70194</v>
      </c>
    </row>
    <row r="94" spans="1:13" ht="13.5" thickBot="1" x14ac:dyDescent="0.25">
      <c r="A94" s="23" t="s">
        <v>82</v>
      </c>
      <c r="B94" s="25" t="s">
        <v>77</v>
      </c>
      <c r="C94" s="24">
        <v>17549</v>
      </c>
      <c r="D94" s="24">
        <v>1490</v>
      </c>
      <c r="E94" s="24">
        <v>20</v>
      </c>
      <c r="F94" s="15">
        <f t="shared" ref="F94:F157" si="23">SUM(B94:E94)</f>
        <v>19059</v>
      </c>
      <c r="G94" s="25" t="s">
        <v>77</v>
      </c>
      <c r="H94" s="24">
        <v>852</v>
      </c>
      <c r="I94" s="24">
        <v>120</v>
      </c>
      <c r="J94" s="24">
        <v>9</v>
      </c>
      <c r="K94" s="15">
        <f t="shared" ref="K94:K157" si="24">SUM(G94:J94)</f>
        <v>981</v>
      </c>
      <c r="L94" s="14">
        <f t="shared" si="22"/>
        <v>20040</v>
      </c>
    </row>
    <row r="95" spans="1:13" ht="13.5" thickBot="1" x14ac:dyDescent="0.25">
      <c r="A95" s="23" t="s">
        <v>81</v>
      </c>
      <c r="B95" s="25" t="s">
        <v>77</v>
      </c>
      <c r="C95" s="24">
        <v>10399</v>
      </c>
      <c r="D95" s="24">
        <v>1747</v>
      </c>
      <c r="E95" s="24">
        <v>18</v>
      </c>
      <c r="F95" s="15">
        <f t="shared" si="23"/>
        <v>12164</v>
      </c>
      <c r="G95" s="25" t="s">
        <v>77</v>
      </c>
      <c r="H95" s="24">
        <v>393</v>
      </c>
      <c r="I95" s="24">
        <v>42</v>
      </c>
      <c r="J95" s="24">
        <v>7</v>
      </c>
      <c r="K95" s="15">
        <f t="shared" si="24"/>
        <v>442</v>
      </c>
      <c r="L95" s="14">
        <f t="shared" si="22"/>
        <v>12606</v>
      </c>
    </row>
    <row r="96" spans="1:13" ht="13.5" thickBot="1" x14ac:dyDescent="0.25">
      <c r="A96" s="22" t="s">
        <v>80</v>
      </c>
      <c r="B96" s="25" t="s">
        <v>77</v>
      </c>
      <c r="C96" s="24">
        <v>16732</v>
      </c>
      <c r="D96" s="24">
        <v>343</v>
      </c>
      <c r="E96" s="24">
        <v>10</v>
      </c>
      <c r="F96" s="15">
        <f t="shared" si="23"/>
        <v>17085</v>
      </c>
      <c r="G96" s="25" t="s">
        <v>77</v>
      </c>
      <c r="H96" s="24">
        <v>303</v>
      </c>
      <c r="I96" s="24">
        <v>32</v>
      </c>
      <c r="J96" s="24">
        <v>2</v>
      </c>
      <c r="K96" s="15">
        <f t="shared" si="24"/>
        <v>337</v>
      </c>
      <c r="L96" s="14">
        <f t="shared" si="22"/>
        <v>17422</v>
      </c>
    </row>
    <row r="97" spans="1:13" ht="13.5" thickBot="1" x14ac:dyDescent="0.25">
      <c r="A97" s="23" t="s">
        <v>79</v>
      </c>
      <c r="B97" s="25" t="s">
        <v>77</v>
      </c>
      <c r="C97" s="6">
        <v>10658</v>
      </c>
      <c r="D97" s="6">
        <v>213</v>
      </c>
      <c r="E97" s="6">
        <v>15</v>
      </c>
      <c r="F97" s="15">
        <f t="shared" si="23"/>
        <v>10886</v>
      </c>
      <c r="G97" s="25" t="s">
        <v>77</v>
      </c>
      <c r="H97" s="6">
        <v>111</v>
      </c>
      <c r="I97" s="6">
        <v>13</v>
      </c>
      <c r="J97" s="6">
        <v>2</v>
      </c>
      <c r="K97" s="15">
        <f t="shared" si="24"/>
        <v>126</v>
      </c>
      <c r="L97" s="14">
        <f t="shared" si="22"/>
        <v>11012</v>
      </c>
    </row>
    <row r="98" spans="1:13" ht="13.5" thickBot="1" x14ac:dyDescent="0.25">
      <c r="A98" s="22" t="s">
        <v>78</v>
      </c>
      <c r="B98" s="25" t="s">
        <v>77</v>
      </c>
      <c r="C98" s="6">
        <v>20631</v>
      </c>
      <c r="D98" s="6">
        <v>213</v>
      </c>
      <c r="E98" s="6">
        <v>16</v>
      </c>
      <c r="F98" s="15">
        <f t="shared" si="23"/>
        <v>20860</v>
      </c>
      <c r="G98" s="25" t="s">
        <v>77</v>
      </c>
      <c r="H98" s="6">
        <v>100</v>
      </c>
      <c r="I98" s="6">
        <v>10</v>
      </c>
      <c r="J98" s="6">
        <v>1</v>
      </c>
      <c r="K98" s="15">
        <f t="shared" si="24"/>
        <v>111</v>
      </c>
      <c r="L98" s="14">
        <f t="shared" si="22"/>
        <v>20971</v>
      </c>
      <c r="M98" s="19"/>
    </row>
    <row r="99" spans="1:13" ht="13.5" thickBot="1" x14ac:dyDescent="0.25">
      <c r="A99" s="22" t="s">
        <v>74</v>
      </c>
      <c r="B99" s="25" t="s">
        <v>77</v>
      </c>
      <c r="C99" s="6">
        <v>17939</v>
      </c>
      <c r="D99" s="6">
        <v>265</v>
      </c>
      <c r="E99" s="6">
        <v>44</v>
      </c>
      <c r="F99" s="15">
        <f t="shared" si="23"/>
        <v>18248</v>
      </c>
      <c r="G99" s="25" t="s">
        <v>77</v>
      </c>
      <c r="H99" s="6">
        <v>179</v>
      </c>
      <c r="I99" s="6">
        <v>15</v>
      </c>
      <c r="J99" s="6">
        <v>2</v>
      </c>
      <c r="K99" s="15">
        <f t="shared" si="24"/>
        <v>196</v>
      </c>
      <c r="L99" s="14">
        <f t="shared" si="22"/>
        <v>18444</v>
      </c>
    </row>
    <row r="100" spans="1:13" ht="13.5" thickBot="1" x14ac:dyDescent="0.25">
      <c r="A100" s="22" t="s">
        <v>73</v>
      </c>
      <c r="B100" s="25" t="s">
        <v>77</v>
      </c>
      <c r="C100" s="6">
        <v>9921</v>
      </c>
      <c r="D100" s="6">
        <v>264</v>
      </c>
      <c r="E100" s="6">
        <v>14</v>
      </c>
      <c r="F100" s="15">
        <f t="shared" si="23"/>
        <v>10199</v>
      </c>
      <c r="G100" s="25" t="s">
        <v>77</v>
      </c>
      <c r="H100" s="6">
        <v>194</v>
      </c>
      <c r="I100" s="6">
        <v>17</v>
      </c>
      <c r="J100" s="6">
        <v>0</v>
      </c>
      <c r="K100" s="15">
        <f t="shared" si="24"/>
        <v>211</v>
      </c>
      <c r="L100" s="14">
        <f t="shared" si="22"/>
        <v>10410</v>
      </c>
    </row>
    <row r="101" spans="1:13" ht="13.5" thickBot="1" x14ac:dyDescent="0.25">
      <c r="A101" s="22" t="s">
        <v>72</v>
      </c>
      <c r="B101" s="25" t="s">
        <v>77</v>
      </c>
      <c r="C101" s="6">
        <v>15990</v>
      </c>
      <c r="D101" s="6">
        <v>391</v>
      </c>
      <c r="E101" s="6">
        <v>27</v>
      </c>
      <c r="F101" s="15">
        <f t="shared" si="23"/>
        <v>16408</v>
      </c>
      <c r="G101" s="25" t="s">
        <v>77</v>
      </c>
      <c r="H101" s="6">
        <v>208</v>
      </c>
      <c r="I101" s="6">
        <v>22</v>
      </c>
      <c r="J101" s="6">
        <v>1</v>
      </c>
      <c r="K101" s="15">
        <f t="shared" si="24"/>
        <v>231</v>
      </c>
      <c r="L101" s="14">
        <f t="shared" si="22"/>
        <v>16639</v>
      </c>
    </row>
    <row r="102" spans="1:13" ht="13.5" thickBot="1" x14ac:dyDescent="0.25">
      <c r="A102" s="22" t="s">
        <v>71</v>
      </c>
      <c r="B102" s="25" t="s">
        <v>77</v>
      </c>
      <c r="C102" s="6">
        <v>30802</v>
      </c>
      <c r="D102" s="6">
        <v>439</v>
      </c>
      <c r="E102" s="6">
        <v>29</v>
      </c>
      <c r="F102" s="15">
        <f t="shared" si="23"/>
        <v>31270</v>
      </c>
      <c r="G102" s="25" t="s">
        <v>77</v>
      </c>
      <c r="H102" s="6">
        <v>335</v>
      </c>
      <c r="I102" s="6">
        <v>31</v>
      </c>
      <c r="J102" s="6">
        <v>2</v>
      </c>
      <c r="K102" s="15">
        <f t="shared" si="24"/>
        <v>368</v>
      </c>
      <c r="L102" s="14">
        <f t="shared" si="22"/>
        <v>31638</v>
      </c>
    </row>
    <row r="103" spans="1:13" ht="13.5" thickBot="1" x14ac:dyDescent="0.25">
      <c r="A103" s="22" t="s">
        <v>70</v>
      </c>
      <c r="B103" s="25" t="s">
        <v>77</v>
      </c>
      <c r="C103" s="6">
        <v>116025</v>
      </c>
      <c r="D103" s="6">
        <v>1020</v>
      </c>
      <c r="E103" s="6">
        <v>99</v>
      </c>
      <c r="F103" s="15">
        <f t="shared" si="23"/>
        <v>117144</v>
      </c>
      <c r="G103" s="25" t="s">
        <v>77</v>
      </c>
      <c r="H103" s="6">
        <v>720</v>
      </c>
      <c r="I103" s="6">
        <v>74</v>
      </c>
      <c r="J103" s="6">
        <v>7</v>
      </c>
      <c r="K103" s="15">
        <f t="shared" si="24"/>
        <v>801</v>
      </c>
      <c r="L103" s="14">
        <v>117945</v>
      </c>
    </row>
    <row r="104" spans="1:13" ht="13.5" thickBot="1" x14ac:dyDescent="0.25">
      <c r="A104" s="22" t="s">
        <v>69</v>
      </c>
      <c r="B104" s="25" t="s">
        <v>77</v>
      </c>
      <c r="C104" s="6">
        <v>72862</v>
      </c>
      <c r="D104" s="6">
        <v>1279</v>
      </c>
      <c r="E104" s="6">
        <v>77</v>
      </c>
      <c r="F104" s="15">
        <f t="shared" si="23"/>
        <v>74218</v>
      </c>
      <c r="G104" s="25" t="s">
        <v>77</v>
      </c>
      <c r="H104" s="6">
        <v>1480</v>
      </c>
      <c r="I104" s="6">
        <v>270</v>
      </c>
      <c r="J104" s="6">
        <v>27</v>
      </c>
      <c r="K104" s="15">
        <f t="shared" si="24"/>
        <v>1777</v>
      </c>
      <c r="L104" s="14">
        <f t="shared" ref="L104:L112" si="25">SUM(K104,F104)</f>
        <v>75995</v>
      </c>
    </row>
    <row r="105" spans="1:13" ht="13.5" thickBot="1" x14ac:dyDescent="0.25">
      <c r="A105" s="22" t="s">
        <v>68</v>
      </c>
      <c r="B105" s="25" t="s">
        <v>77</v>
      </c>
      <c r="C105" s="6">
        <v>66456</v>
      </c>
      <c r="D105" s="6">
        <v>1376</v>
      </c>
      <c r="E105" s="6">
        <v>65</v>
      </c>
      <c r="F105" s="15">
        <f t="shared" si="23"/>
        <v>67897</v>
      </c>
      <c r="G105" s="25" t="s">
        <v>77</v>
      </c>
      <c r="H105" s="6">
        <v>2280</v>
      </c>
      <c r="I105" s="6">
        <v>448</v>
      </c>
      <c r="J105" s="6">
        <v>16</v>
      </c>
      <c r="K105" s="15">
        <f t="shared" si="24"/>
        <v>2744</v>
      </c>
      <c r="L105" s="14">
        <f t="shared" si="25"/>
        <v>70641</v>
      </c>
    </row>
    <row r="106" spans="1:13" ht="13.5" thickBot="1" x14ac:dyDescent="0.25">
      <c r="A106" s="22" t="s">
        <v>67</v>
      </c>
      <c r="B106" s="25" t="s">
        <v>77</v>
      </c>
      <c r="C106" s="6">
        <v>17019</v>
      </c>
      <c r="D106" s="6">
        <v>613</v>
      </c>
      <c r="E106" s="6">
        <v>34</v>
      </c>
      <c r="F106" s="15">
        <f t="shared" si="23"/>
        <v>17666</v>
      </c>
      <c r="G106" s="25" t="s">
        <v>77</v>
      </c>
      <c r="H106" s="6">
        <v>838</v>
      </c>
      <c r="I106" s="6">
        <v>126</v>
      </c>
      <c r="J106" s="6">
        <v>13</v>
      </c>
      <c r="K106" s="15">
        <f t="shared" si="24"/>
        <v>977</v>
      </c>
      <c r="L106" s="14">
        <f t="shared" si="25"/>
        <v>18643</v>
      </c>
    </row>
    <row r="107" spans="1:13" ht="13.5" thickBot="1" x14ac:dyDescent="0.25">
      <c r="A107" s="22" t="s">
        <v>66</v>
      </c>
      <c r="B107" s="25" t="s">
        <v>77</v>
      </c>
      <c r="C107" s="6">
        <v>11924</v>
      </c>
      <c r="D107" s="6">
        <v>277</v>
      </c>
      <c r="E107" s="6">
        <v>17</v>
      </c>
      <c r="F107" s="15">
        <f t="shared" si="23"/>
        <v>12218</v>
      </c>
      <c r="G107" s="25" t="s">
        <v>77</v>
      </c>
      <c r="H107" s="6">
        <v>486</v>
      </c>
      <c r="I107" s="6">
        <v>66</v>
      </c>
      <c r="J107" s="6">
        <v>4</v>
      </c>
      <c r="K107" s="15">
        <f t="shared" si="24"/>
        <v>556</v>
      </c>
      <c r="L107" s="14">
        <f t="shared" si="25"/>
        <v>12774</v>
      </c>
    </row>
    <row r="108" spans="1:13" ht="13.5" thickBot="1" x14ac:dyDescent="0.25">
      <c r="A108" s="22" t="s">
        <v>65</v>
      </c>
      <c r="B108" s="25" t="s">
        <v>77</v>
      </c>
      <c r="C108" s="6">
        <v>19637</v>
      </c>
      <c r="D108" s="6">
        <v>184</v>
      </c>
      <c r="E108" s="6">
        <v>12</v>
      </c>
      <c r="F108" s="15">
        <f t="shared" si="23"/>
        <v>19833</v>
      </c>
      <c r="G108" s="25" t="s">
        <v>77</v>
      </c>
      <c r="H108" s="6">
        <v>302</v>
      </c>
      <c r="I108" s="6">
        <v>22</v>
      </c>
      <c r="J108" s="6">
        <v>2</v>
      </c>
      <c r="K108" s="15">
        <f t="shared" si="24"/>
        <v>326</v>
      </c>
      <c r="L108" s="14">
        <f t="shared" si="25"/>
        <v>20159</v>
      </c>
    </row>
    <row r="109" spans="1:13" ht="13.5" thickBot="1" x14ac:dyDescent="0.25">
      <c r="A109" s="22" t="s">
        <v>64</v>
      </c>
      <c r="B109" s="25" t="s">
        <v>77</v>
      </c>
      <c r="C109" s="6">
        <v>10184</v>
      </c>
      <c r="D109" s="6">
        <v>172</v>
      </c>
      <c r="E109" s="6">
        <v>13</v>
      </c>
      <c r="F109" s="15">
        <f t="shared" si="23"/>
        <v>10369</v>
      </c>
      <c r="G109" s="25" t="s">
        <v>77</v>
      </c>
      <c r="H109" s="6">
        <v>93</v>
      </c>
      <c r="I109" s="6">
        <v>11</v>
      </c>
      <c r="J109" s="6">
        <v>0</v>
      </c>
      <c r="K109" s="15">
        <f t="shared" si="24"/>
        <v>104</v>
      </c>
      <c r="L109" s="14">
        <f t="shared" si="25"/>
        <v>10473</v>
      </c>
    </row>
    <row r="110" spans="1:13" ht="13.5" thickBot="1" x14ac:dyDescent="0.25">
      <c r="A110" s="22" t="s">
        <v>63</v>
      </c>
      <c r="B110" s="25" t="s">
        <v>77</v>
      </c>
      <c r="C110" s="6">
        <v>20627</v>
      </c>
      <c r="D110" s="6">
        <v>249</v>
      </c>
      <c r="E110" s="6">
        <v>32</v>
      </c>
      <c r="F110" s="15">
        <f t="shared" si="23"/>
        <v>20908</v>
      </c>
      <c r="G110" s="25" t="s">
        <v>77</v>
      </c>
      <c r="H110" s="6">
        <v>97</v>
      </c>
      <c r="I110" s="6">
        <v>17</v>
      </c>
      <c r="J110" s="6">
        <v>1</v>
      </c>
      <c r="K110" s="15">
        <f t="shared" si="24"/>
        <v>115</v>
      </c>
      <c r="L110" s="14">
        <f t="shared" si="25"/>
        <v>21023</v>
      </c>
      <c r="M110" s="19"/>
    </row>
    <row r="111" spans="1:13" ht="13.5" thickBot="1" x14ac:dyDescent="0.25">
      <c r="A111" s="22" t="s">
        <v>62</v>
      </c>
      <c r="B111" s="25" t="s">
        <v>77</v>
      </c>
      <c r="C111" s="6">
        <v>18452</v>
      </c>
      <c r="D111" s="6">
        <v>295</v>
      </c>
      <c r="E111" s="6">
        <v>30</v>
      </c>
      <c r="F111" s="15">
        <f t="shared" si="23"/>
        <v>18777</v>
      </c>
      <c r="G111" s="25" t="s">
        <v>77</v>
      </c>
      <c r="H111" s="6">
        <v>198</v>
      </c>
      <c r="I111" s="6">
        <v>17</v>
      </c>
      <c r="J111" s="6">
        <v>2</v>
      </c>
      <c r="K111" s="15">
        <f t="shared" si="24"/>
        <v>217</v>
      </c>
      <c r="L111" s="14">
        <f t="shared" si="25"/>
        <v>18994</v>
      </c>
    </row>
    <row r="112" spans="1:13" ht="13.5" thickBot="1" x14ac:dyDescent="0.25">
      <c r="A112" s="22" t="s">
        <v>61</v>
      </c>
      <c r="B112" s="25" t="s">
        <v>77</v>
      </c>
      <c r="C112" s="6">
        <v>8323</v>
      </c>
      <c r="D112" s="6">
        <v>243</v>
      </c>
      <c r="E112" s="6">
        <v>18</v>
      </c>
      <c r="F112" s="15">
        <f t="shared" si="23"/>
        <v>8584</v>
      </c>
      <c r="G112" s="25" t="s">
        <v>77</v>
      </c>
      <c r="H112" s="6">
        <v>163</v>
      </c>
      <c r="I112" s="6">
        <v>16</v>
      </c>
      <c r="J112" s="6">
        <v>8</v>
      </c>
      <c r="K112" s="15">
        <f t="shared" si="24"/>
        <v>187</v>
      </c>
      <c r="L112" s="14">
        <f t="shared" si="25"/>
        <v>8771</v>
      </c>
    </row>
    <row r="113" spans="1:12" ht="13.5" thickBot="1" x14ac:dyDescent="0.25">
      <c r="A113" s="22" t="s">
        <v>60</v>
      </c>
      <c r="B113" s="25" t="s">
        <v>77</v>
      </c>
      <c r="C113" s="6">
        <v>14122</v>
      </c>
      <c r="D113" s="6">
        <v>336</v>
      </c>
      <c r="E113" s="6">
        <v>29</v>
      </c>
      <c r="F113" s="15">
        <f t="shared" si="23"/>
        <v>14487</v>
      </c>
      <c r="G113" s="25" t="s">
        <v>77</v>
      </c>
      <c r="H113" s="6">
        <v>170</v>
      </c>
      <c r="I113" s="6">
        <v>28</v>
      </c>
      <c r="J113" s="6">
        <v>1</v>
      </c>
      <c r="K113" s="15">
        <f t="shared" si="24"/>
        <v>199</v>
      </c>
      <c r="L113" s="14">
        <v>14686</v>
      </c>
    </row>
    <row r="114" spans="1:12" ht="13.5" thickBot="1" x14ac:dyDescent="0.25">
      <c r="A114" s="22" t="s">
        <v>59</v>
      </c>
      <c r="B114" s="25" t="s">
        <v>77</v>
      </c>
      <c r="C114" s="6">
        <v>34207</v>
      </c>
      <c r="D114" s="6">
        <v>502</v>
      </c>
      <c r="E114" s="6">
        <v>28</v>
      </c>
      <c r="F114" s="15">
        <f t="shared" si="23"/>
        <v>34737</v>
      </c>
      <c r="G114" s="25" t="s">
        <v>77</v>
      </c>
      <c r="H114" s="6">
        <v>339</v>
      </c>
      <c r="I114" s="6">
        <v>48</v>
      </c>
      <c r="J114" s="6">
        <v>7</v>
      </c>
      <c r="K114" s="15">
        <f t="shared" si="24"/>
        <v>394</v>
      </c>
      <c r="L114" s="14">
        <f t="shared" ref="L114:L145" si="26">SUM(K114,F114)</f>
        <v>35131</v>
      </c>
    </row>
    <row r="115" spans="1:12" ht="13.5" thickBot="1" x14ac:dyDescent="0.25">
      <c r="A115" s="22" t="s">
        <v>58</v>
      </c>
      <c r="B115" s="25" t="s">
        <v>77</v>
      </c>
      <c r="C115" s="6">
        <v>108807</v>
      </c>
      <c r="D115" s="6">
        <v>970</v>
      </c>
      <c r="E115" s="6">
        <v>97</v>
      </c>
      <c r="F115" s="15">
        <f t="shared" si="23"/>
        <v>109874</v>
      </c>
      <c r="G115" s="25" t="s">
        <v>77</v>
      </c>
      <c r="H115" s="6">
        <v>703</v>
      </c>
      <c r="I115" s="6">
        <v>64</v>
      </c>
      <c r="J115" s="6">
        <v>5</v>
      </c>
      <c r="K115" s="15">
        <f t="shared" si="24"/>
        <v>772</v>
      </c>
      <c r="L115" s="14">
        <f t="shared" si="26"/>
        <v>110646</v>
      </c>
    </row>
    <row r="116" spans="1:12" ht="13.5" thickBot="1" x14ac:dyDescent="0.25">
      <c r="A116" s="22" t="s">
        <v>57</v>
      </c>
      <c r="B116" s="25" t="s">
        <v>77</v>
      </c>
      <c r="C116" s="6">
        <v>78174</v>
      </c>
      <c r="D116" s="6">
        <v>1462</v>
      </c>
      <c r="E116" s="6">
        <v>82</v>
      </c>
      <c r="F116" s="15">
        <f t="shared" si="23"/>
        <v>79718</v>
      </c>
      <c r="G116" s="25" t="s">
        <v>77</v>
      </c>
      <c r="H116" s="6">
        <v>1626</v>
      </c>
      <c r="I116" s="6">
        <v>284</v>
      </c>
      <c r="J116" s="6">
        <v>21</v>
      </c>
      <c r="K116" s="15">
        <f t="shared" si="24"/>
        <v>1931</v>
      </c>
      <c r="L116" s="14">
        <f t="shared" si="26"/>
        <v>81649</v>
      </c>
    </row>
    <row r="117" spans="1:12" ht="13.5" thickBot="1" x14ac:dyDescent="0.25">
      <c r="A117" s="22" t="s">
        <v>56</v>
      </c>
      <c r="B117" s="25" t="s">
        <v>77</v>
      </c>
      <c r="C117" s="6">
        <v>64544</v>
      </c>
      <c r="D117" s="6">
        <v>1346</v>
      </c>
      <c r="E117" s="6">
        <v>90</v>
      </c>
      <c r="F117" s="15">
        <f t="shared" si="23"/>
        <v>65980</v>
      </c>
      <c r="G117" s="25" t="s">
        <v>77</v>
      </c>
      <c r="H117" s="6">
        <v>2158</v>
      </c>
      <c r="I117" s="6">
        <v>491</v>
      </c>
      <c r="J117" s="6">
        <v>30</v>
      </c>
      <c r="K117" s="15">
        <f t="shared" si="24"/>
        <v>2679</v>
      </c>
      <c r="L117" s="14">
        <f t="shared" si="26"/>
        <v>68659</v>
      </c>
    </row>
    <row r="118" spans="1:12" ht="13.5" thickBot="1" x14ac:dyDescent="0.25">
      <c r="A118" s="22" t="s">
        <v>55</v>
      </c>
      <c r="B118" s="25" t="s">
        <v>77</v>
      </c>
      <c r="C118" s="6">
        <v>14693</v>
      </c>
      <c r="D118" s="6">
        <v>501</v>
      </c>
      <c r="E118" s="6">
        <v>24</v>
      </c>
      <c r="F118" s="15">
        <f t="shared" si="23"/>
        <v>15218</v>
      </c>
      <c r="G118" s="25" t="s">
        <v>77</v>
      </c>
      <c r="H118" s="6">
        <v>780</v>
      </c>
      <c r="I118" s="6">
        <v>131</v>
      </c>
      <c r="J118" s="6">
        <v>16</v>
      </c>
      <c r="K118" s="15">
        <f t="shared" si="24"/>
        <v>927</v>
      </c>
      <c r="L118" s="14">
        <f t="shared" si="26"/>
        <v>16145</v>
      </c>
    </row>
    <row r="119" spans="1:12" ht="13.5" thickBot="1" x14ac:dyDescent="0.25">
      <c r="A119" s="22" t="s">
        <v>54</v>
      </c>
      <c r="B119" s="25" t="s">
        <v>77</v>
      </c>
      <c r="C119" s="6">
        <v>11711</v>
      </c>
      <c r="D119" s="6">
        <v>364</v>
      </c>
      <c r="E119" s="6">
        <v>23</v>
      </c>
      <c r="F119" s="15">
        <f t="shared" si="23"/>
        <v>12098</v>
      </c>
      <c r="G119" s="25" t="s">
        <v>77</v>
      </c>
      <c r="H119" s="6">
        <v>497</v>
      </c>
      <c r="I119" s="6">
        <v>39</v>
      </c>
      <c r="J119" s="6">
        <v>4</v>
      </c>
      <c r="K119" s="15">
        <f t="shared" si="24"/>
        <v>540</v>
      </c>
      <c r="L119" s="14">
        <f t="shared" si="26"/>
        <v>12638</v>
      </c>
    </row>
    <row r="120" spans="1:12" ht="13.5" thickBot="1" x14ac:dyDescent="0.25">
      <c r="A120" s="22" t="s">
        <v>53</v>
      </c>
      <c r="B120" s="25" t="s">
        <v>77</v>
      </c>
      <c r="C120" s="6">
        <v>19448</v>
      </c>
      <c r="D120" s="6">
        <v>232</v>
      </c>
      <c r="E120" s="6">
        <v>20</v>
      </c>
      <c r="F120" s="15">
        <f t="shared" si="23"/>
        <v>19700</v>
      </c>
      <c r="G120" s="25" t="s">
        <v>77</v>
      </c>
      <c r="H120" s="6">
        <v>274</v>
      </c>
      <c r="I120" s="6">
        <v>35</v>
      </c>
      <c r="J120" s="6">
        <v>7</v>
      </c>
      <c r="K120" s="15">
        <f t="shared" si="24"/>
        <v>316</v>
      </c>
      <c r="L120" s="14">
        <f t="shared" si="26"/>
        <v>20016</v>
      </c>
    </row>
    <row r="121" spans="1:12" ht="13.5" thickBot="1" x14ac:dyDescent="0.25">
      <c r="A121" s="22" t="s">
        <v>52</v>
      </c>
      <c r="B121" s="25" t="s">
        <v>77</v>
      </c>
      <c r="C121" s="6">
        <v>10890</v>
      </c>
      <c r="D121" s="6">
        <v>144</v>
      </c>
      <c r="E121" s="6">
        <v>20</v>
      </c>
      <c r="F121" s="15">
        <f t="shared" si="23"/>
        <v>11054</v>
      </c>
      <c r="G121" s="25" t="s">
        <v>77</v>
      </c>
      <c r="H121" s="6">
        <v>100</v>
      </c>
      <c r="I121" s="6">
        <v>15</v>
      </c>
      <c r="J121" s="6">
        <v>1</v>
      </c>
      <c r="K121" s="15">
        <f t="shared" si="24"/>
        <v>116</v>
      </c>
      <c r="L121" s="14">
        <f t="shared" si="26"/>
        <v>11170</v>
      </c>
    </row>
    <row r="122" spans="1:12" ht="13.5" thickBot="1" x14ac:dyDescent="0.25">
      <c r="A122" s="22" t="s">
        <v>51</v>
      </c>
      <c r="B122" s="25" t="s">
        <v>77</v>
      </c>
      <c r="C122" s="6">
        <v>19290</v>
      </c>
      <c r="D122" s="6">
        <v>205</v>
      </c>
      <c r="E122" s="6">
        <v>25</v>
      </c>
      <c r="F122" s="15">
        <f t="shared" si="23"/>
        <v>19520</v>
      </c>
      <c r="G122" s="25" t="s">
        <v>77</v>
      </c>
      <c r="H122" s="6">
        <v>96</v>
      </c>
      <c r="I122" s="6">
        <v>7</v>
      </c>
      <c r="J122" s="6">
        <v>0</v>
      </c>
      <c r="K122" s="15">
        <f t="shared" si="24"/>
        <v>103</v>
      </c>
      <c r="L122" s="14">
        <f t="shared" si="26"/>
        <v>19623</v>
      </c>
    </row>
    <row r="123" spans="1:12" ht="13.5" thickBot="1" x14ac:dyDescent="0.25">
      <c r="A123" s="22" t="s">
        <v>50</v>
      </c>
      <c r="B123" s="25" t="s">
        <v>77</v>
      </c>
      <c r="C123" s="6">
        <v>18150</v>
      </c>
      <c r="D123" s="6">
        <v>286</v>
      </c>
      <c r="E123" s="6">
        <v>44</v>
      </c>
      <c r="F123" s="15">
        <f t="shared" si="23"/>
        <v>18480</v>
      </c>
      <c r="G123" s="25" t="s">
        <v>77</v>
      </c>
      <c r="H123" s="6">
        <v>240</v>
      </c>
      <c r="I123" s="6">
        <v>34</v>
      </c>
      <c r="J123" s="6">
        <v>4</v>
      </c>
      <c r="K123" s="15">
        <f t="shared" si="24"/>
        <v>278</v>
      </c>
      <c r="L123" s="14">
        <f t="shared" si="26"/>
        <v>18758</v>
      </c>
    </row>
    <row r="124" spans="1:12" ht="13.5" thickBot="1" x14ac:dyDescent="0.25">
      <c r="A124" s="22" t="s">
        <v>49</v>
      </c>
      <c r="B124" s="25" t="s">
        <v>77</v>
      </c>
      <c r="C124" s="6">
        <v>8073</v>
      </c>
      <c r="D124" s="6">
        <v>206</v>
      </c>
      <c r="E124" s="6">
        <v>19</v>
      </c>
      <c r="F124" s="15">
        <f t="shared" si="23"/>
        <v>8298</v>
      </c>
      <c r="G124" s="25" t="s">
        <v>77</v>
      </c>
      <c r="H124" s="6">
        <v>159</v>
      </c>
      <c r="I124" s="6">
        <v>11</v>
      </c>
      <c r="J124" s="6">
        <v>5</v>
      </c>
      <c r="K124" s="15">
        <f t="shared" si="24"/>
        <v>175</v>
      </c>
      <c r="L124" s="14">
        <f t="shared" si="26"/>
        <v>8473</v>
      </c>
    </row>
    <row r="125" spans="1:12" ht="13.5" thickBot="1" x14ac:dyDescent="0.25">
      <c r="A125" s="13">
        <v>41913</v>
      </c>
      <c r="B125" s="25" t="s">
        <v>77</v>
      </c>
      <c r="C125" s="6">
        <v>17381</v>
      </c>
      <c r="D125" s="6">
        <v>338</v>
      </c>
      <c r="E125" s="6">
        <v>31</v>
      </c>
      <c r="F125" s="15">
        <f t="shared" si="23"/>
        <v>17750</v>
      </c>
      <c r="G125" s="25" t="s">
        <v>77</v>
      </c>
      <c r="H125" s="6">
        <v>220</v>
      </c>
      <c r="I125" s="6">
        <v>21</v>
      </c>
      <c r="J125" s="6">
        <v>3</v>
      </c>
      <c r="K125" s="15">
        <f t="shared" si="24"/>
        <v>244</v>
      </c>
      <c r="L125" s="14">
        <f t="shared" si="26"/>
        <v>17994</v>
      </c>
    </row>
    <row r="126" spans="1:12" ht="13.5" thickBot="1" x14ac:dyDescent="0.25">
      <c r="A126" s="13">
        <v>41883</v>
      </c>
      <c r="B126" s="25" t="s">
        <v>77</v>
      </c>
      <c r="C126" s="6">
        <v>32964</v>
      </c>
      <c r="D126" s="6">
        <v>512</v>
      </c>
      <c r="E126" s="6">
        <v>38</v>
      </c>
      <c r="F126" s="15">
        <f t="shared" si="23"/>
        <v>33514</v>
      </c>
      <c r="G126" s="25" t="s">
        <v>77</v>
      </c>
      <c r="H126" s="6">
        <v>283</v>
      </c>
      <c r="I126" s="6">
        <v>35</v>
      </c>
      <c r="J126" s="6">
        <v>9</v>
      </c>
      <c r="K126" s="15">
        <f t="shared" si="24"/>
        <v>327</v>
      </c>
      <c r="L126" s="14">
        <f t="shared" si="26"/>
        <v>33841</v>
      </c>
    </row>
    <row r="127" spans="1:12" ht="13.5" thickBot="1" x14ac:dyDescent="0.25">
      <c r="A127" s="13">
        <v>41852</v>
      </c>
      <c r="B127" s="25" t="s">
        <v>77</v>
      </c>
      <c r="C127" s="6">
        <v>108895</v>
      </c>
      <c r="D127" s="6">
        <v>892</v>
      </c>
      <c r="E127" s="6">
        <v>140</v>
      </c>
      <c r="F127" s="15">
        <f t="shared" si="23"/>
        <v>109927</v>
      </c>
      <c r="G127" s="25" t="s">
        <v>77</v>
      </c>
      <c r="H127" s="6">
        <v>702</v>
      </c>
      <c r="I127" s="6">
        <v>66</v>
      </c>
      <c r="J127" s="6">
        <v>8</v>
      </c>
      <c r="K127" s="15">
        <f t="shared" si="24"/>
        <v>776</v>
      </c>
      <c r="L127" s="14">
        <f t="shared" si="26"/>
        <v>110703</v>
      </c>
    </row>
    <row r="128" spans="1:12" ht="13.5" thickBot="1" x14ac:dyDescent="0.25">
      <c r="A128" s="13">
        <v>41821</v>
      </c>
      <c r="B128" s="25" t="s">
        <v>77</v>
      </c>
      <c r="C128" s="6">
        <v>79261</v>
      </c>
      <c r="D128" s="6">
        <v>1408</v>
      </c>
      <c r="E128" s="6">
        <v>108</v>
      </c>
      <c r="F128" s="15">
        <f t="shared" si="23"/>
        <v>80777</v>
      </c>
      <c r="G128" s="25" t="s">
        <v>77</v>
      </c>
      <c r="H128" s="6">
        <v>1622</v>
      </c>
      <c r="I128" s="6">
        <v>288</v>
      </c>
      <c r="J128" s="6">
        <v>35</v>
      </c>
      <c r="K128" s="15">
        <f t="shared" si="24"/>
        <v>1945</v>
      </c>
      <c r="L128" s="14">
        <f t="shared" si="26"/>
        <v>82722</v>
      </c>
    </row>
    <row r="129" spans="1:12" ht="13.5" thickBot="1" x14ac:dyDescent="0.25">
      <c r="A129" s="13">
        <v>41791</v>
      </c>
      <c r="B129" s="25" t="s">
        <v>77</v>
      </c>
      <c r="C129" s="6">
        <v>59303</v>
      </c>
      <c r="D129" s="6">
        <v>1318</v>
      </c>
      <c r="E129" s="6">
        <v>101</v>
      </c>
      <c r="F129" s="15">
        <f t="shared" si="23"/>
        <v>60722</v>
      </c>
      <c r="G129" s="25" t="s">
        <v>77</v>
      </c>
      <c r="H129" s="6">
        <v>2052</v>
      </c>
      <c r="I129" s="6">
        <v>478</v>
      </c>
      <c r="J129" s="6">
        <v>37</v>
      </c>
      <c r="K129" s="15">
        <f t="shared" si="24"/>
        <v>2567</v>
      </c>
      <c r="L129" s="14">
        <f t="shared" si="26"/>
        <v>63289</v>
      </c>
    </row>
    <row r="130" spans="1:12" ht="13.5" thickBot="1" x14ac:dyDescent="0.25">
      <c r="A130" s="13">
        <v>41760</v>
      </c>
      <c r="B130" s="25" t="s">
        <v>77</v>
      </c>
      <c r="C130" s="6">
        <v>16999</v>
      </c>
      <c r="D130" s="6">
        <v>629</v>
      </c>
      <c r="E130" s="6">
        <v>37</v>
      </c>
      <c r="F130" s="15">
        <f t="shared" si="23"/>
        <v>17665</v>
      </c>
      <c r="G130" s="25" t="s">
        <v>77</v>
      </c>
      <c r="H130" s="6">
        <v>819</v>
      </c>
      <c r="I130" s="6">
        <v>142</v>
      </c>
      <c r="J130" s="6">
        <v>16</v>
      </c>
      <c r="K130" s="15">
        <f t="shared" si="24"/>
        <v>977</v>
      </c>
      <c r="L130" s="14">
        <f t="shared" si="26"/>
        <v>18642</v>
      </c>
    </row>
    <row r="131" spans="1:12" ht="13.5" thickBot="1" x14ac:dyDescent="0.25">
      <c r="A131" s="13">
        <v>41730</v>
      </c>
      <c r="B131" s="25" t="s">
        <v>77</v>
      </c>
      <c r="C131" s="6">
        <v>16651</v>
      </c>
      <c r="D131" s="6">
        <v>375</v>
      </c>
      <c r="E131" s="6">
        <v>25</v>
      </c>
      <c r="F131" s="15">
        <f t="shared" si="23"/>
        <v>17051</v>
      </c>
      <c r="G131" s="25" t="s">
        <v>77</v>
      </c>
      <c r="H131" s="6">
        <v>470</v>
      </c>
      <c r="I131" s="6">
        <v>45</v>
      </c>
      <c r="J131" s="6">
        <v>8</v>
      </c>
      <c r="K131" s="15">
        <f t="shared" si="24"/>
        <v>523</v>
      </c>
      <c r="L131" s="14">
        <f t="shared" si="26"/>
        <v>17574</v>
      </c>
    </row>
    <row r="132" spans="1:12" ht="13.5" thickBot="1" x14ac:dyDescent="0.25">
      <c r="A132" s="13">
        <v>41699</v>
      </c>
      <c r="B132" s="25" t="s">
        <v>77</v>
      </c>
      <c r="C132" s="6">
        <v>13645</v>
      </c>
      <c r="D132" s="6">
        <v>179</v>
      </c>
      <c r="E132" s="6">
        <v>37</v>
      </c>
      <c r="F132" s="15">
        <f t="shared" si="23"/>
        <v>13861</v>
      </c>
      <c r="G132" s="25" t="s">
        <v>77</v>
      </c>
      <c r="H132" s="6">
        <v>255</v>
      </c>
      <c r="I132" s="6">
        <v>27</v>
      </c>
      <c r="J132" s="6">
        <v>5</v>
      </c>
      <c r="K132" s="15">
        <f t="shared" si="24"/>
        <v>287</v>
      </c>
      <c r="L132" s="14">
        <f t="shared" si="26"/>
        <v>14148</v>
      </c>
    </row>
    <row r="133" spans="1:12" ht="13.5" thickBot="1" x14ac:dyDescent="0.25">
      <c r="A133" s="13">
        <v>41671</v>
      </c>
      <c r="B133" s="25" t="s">
        <v>77</v>
      </c>
      <c r="C133" s="6">
        <v>18261</v>
      </c>
      <c r="D133" s="6">
        <v>184</v>
      </c>
      <c r="E133" s="6">
        <v>28</v>
      </c>
      <c r="F133" s="15">
        <f t="shared" si="23"/>
        <v>18473</v>
      </c>
      <c r="G133" s="25" t="s">
        <v>77</v>
      </c>
      <c r="H133" s="6">
        <v>85</v>
      </c>
      <c r="I133" s="6">
        <v>12</v>
      </c>
      <c r="J133" s="6">
        <v>2</v>
      </c>
      <c r="K133" s="15">
        <f t="shared" si="24"/>
        <v>99</v>
      </c>
      <c r="L133" s="14">
        <f t="shared" si="26"/>
        <v>18572</v>
      </c>
    </row>
    <row r="134" spans="1:12" ht="13.5" thickBot="1" x14ac:dyDescent="0.25">
      <c r="A134" s="13">
        <v>41640</v>
      </c>
      <c r="B134" s="25" t="s">
        <v>77</v>
      </c>
      <c r="C134" s="6">
        <v>13875</v>
      </c>
      <c r="D134" s="6">
        <v>174</v>
      </c>
      <c r="E134" s="6">
        <v>16</v>
      </c>
      <c r="F134" s="15">
        <f t="shared" si="23"/>
        <v>14065</v>
      </c>
      <c r="G134" s="25" t="s">
        <v>77</v>
      </c>
      <c r="H134" s="6">
        <v>88</v>
      </c>
      <c r="I134" s="6">
        <v>10</v>
      </c>
      <c r="J134" s="6">
        <v>0</v>
      </c>
      <c r="K134" s="15">
        <f t="shared" si="24"/>
        <v>98</v>
      </c>
      <c r="L134" s="14">
        <f t="shared" si="26"/>
        <v>14163</v>
      </c>
    </row>
    <row r="135" spans="1:12" ht="13.5" thickBot="1" x14ac:dyDescent="0.25">
      <c r="A135" s="13">
        <v>41609</v>
      </c>
      <c r="B135" s="25" t="s">
        <v>77</v>
      </c>
      <c r="C135" s="6">
        <v>17230</v>
      </c>
      <c r="D135" s="6">
        <v>279</v>
      </c>
      <c r="E135" s="6">
        <v>65</v>
      </c>
      <c r="F135" s="15">
        <f t="shared" si="23"/>
        <v>17574</v>
      </c>
      <c r="G135" s="25" t="s">
        <v>77</v>
      </c>
      <c r="H135" s="6">
        <v>148</v>
      </c>
      <c r="I135" s="6">
        <v>13</v>
      </c>
      <c r="J135" s="6">
        <v>6</v>
      </c>
      <c r="K135" s="15">
        <f t="shared" si="24"/>
        <v>167</v>
      </c>
      <c r="L135" s="14">
        <f t="shared" si="26"/>
        <v>17741</v>
      </c>
    </row>
    <row r="136" spans="1:12" ht="13.5" thickBot="1" x14ac:dyDescent="0.25">
      <c r="A136" s="13">
        <v>41579</v>
      </c>
      <c r="B136" s="25" t="s">
        <v>77</v>
      </c>
      <c r="C136" s="6">
        <v>11596</v>
      </c>
      <c r="D136" s="6">
        <v>211</v>
      </c>
      <c r="E136" s="6">
        <v>33</v>
      </c>
      <c r="F136" s="15">
        <f t="shared" si="23"/>
        <v>11840</v>
      </c>
      <c r="G136" s="25" t="s">
        <v>77</v>
      </c>
      <c r="H136" s="6">
        <v>165</v>
      </c>
      <c r="I136" s="6">
        <v>18</v>
      </c>
      <c r="J136" s="6">
        <v>1</v>
      </c>
      <c r="K136" s="15">
        <f t="shared" si="24"/>
        <v>184</v>
      </c>
      <c r="L136" s="14">
        <f t="shared" si="26"/>
        <v>12024</v>
      </c>
    </row>
    <row r="137" spans="1:12" ht="13.5" thickBot="1" x14ac:dyDescent="0.25">
      <c r="A137" s="13">
        <v>41548</v>
      </c>
      <c r="B137" s="25" t="s">
        <v>77</v>
      </c>
      <c r="C137" s="6">
        <v>20422</v>
      </c>
      <c r="D137" s="6">
        <v>375</v>
      </c>
      <c r="E137" s="6">
        <v>32</v>
      </c>
      <c r="F137" s="15">
        <f t="shared" si="23"/>
        <v>20829</v>
      </c>
      <c r="G137" s="25" t="s">
        <v>77</v>
      </c>
      <c r="H137" s="6">
        <v>181</v>
      </c>
      <c r="I137" s="6">
        <v>55</v>
      </c>
      <c r="J137" s="6">
        <v>13</v>
      </c>
      <c r="K137" s="15">
        <f t="shared" si="24"/>
        <v>249</v>
      </c>
      <c r="L137" s="14">
        <f t="shared" si="26"/>
        <v>21078</v>
      </c>
    </row>
    <row r="138" spans="1:12" ht="13.5" thickBot="1" x14ac:dyDescent="0.25">
      <c r="A138" s="13">
        <v>41518</v>
      </c>
      <c r="B138" s="25" t="s">
        <v>77</v>
      </c>
      <c r="C138" s="6">
        <v>25268</v>
      </c>
      <c r="D138" s="6">
        <v>349</v>
      </c>
      <c r="E138" s="6">
        <v>63</v>
      </c>
      <c r="F138" s="15">
        <f t="shared" si="23"/>
        <v>25680</v>
      </c>
      <c r="G138" s="25" t="s">
        <v>77</v>
      </c>
      <c r="H138" s="6">
        <v>264</v>
      </c>
      <c r="I138" s="6">
        <v>32</v>
      </c>
      <c r="J138" s="6">
        <v>7</v>
      </c>
      <c r="K138" s="15">
        <f t="shared" si="24"/>
        <v>303</v>
      </c>
      <c r="L138" s="14">
        <f t="shared" si="26"/>
        <v>25983</v>
      </c>
    </row>
    <row r="139" spans="1:12" ht="13.5" thickBot="1" x14ac:dyDescent="0.25">
      <c r="A139" s="13">
        <v>41487</v>
      </c>
      <c r="B139" s="25" t="s">
        <v>77</v>
      </c>
      <c r="C139" s="6">
        <v>107547</v>
      </c>
      <c r="D139" s="6">
        <v>915</v>
      </c>
      <c r="E139" s="6">
        <v>154</v>
      </c>
      <c r="F139" s="15">
        <f t="shared" si="23"/>
        <v>108616</v>
      </c>
      <c r="G139" s="25" t="s">
        <v>77</v>
      </c>
      <c r="H139" s="6">
        <v>692</v>
      </c>
      <c r="I139" s="6">
        <v>69</v>
      </c>
      <c r="J139" s="6">
        <v>6</v>
      </c>
      <c r="K139" s="15">
        <f t="shared" si="24"/>
        <v>767</v>
      </c>
      <c r="L139" s="14">
        <f t="shared" si="26"/>
        <v>109383</v>
      </c>
    </row>
    <row r="140" spans="1:12" ht="13.5" thickBot="1" x14ac:dyDescent="0.25">
      <c r="A140" s="13">
        <v>41456</v>
      </c>
      <c r="B140" s="25" t="s">
        <v>77</v>
      </c>
      <c r="C140" s="6">
        <v>81052</v>
      </c>
      <c r="D140" s="6">
        <v>1390</v>
      </c>
      <c r="E140" s="6">
        <v>143</v>
      </c>
      <c r="F140" s="15">
        <f t="shared" si="23"/>
        <v>82585</v>
      </c>
      <c r="G140" s="25" t="s">
        <v>77</v>
      </c>
      <c r="H140" s="6">
        <v>1773</v>
      </c>
      <c r="I140" s="6">
        <v>298</v>
      </c>
      <c r="J140" s="6">
        <v>41</v>
      </c>
      <c r="K140" s="15">
        <f t="shared" si="24"/>
        <v>2112</v>
      </c>
      <c r="L140" s="14">
        <f t="shared" si="26"/>
        <v>84697</v>
      </c>
    </row>
    <row r="141" spans="1:12" ht="13.5" thickBot="1" x14ac:dyDescent="0.25">
      <c r="A141" s="13">
        <v>41426</v>
      </c>
      <c r="B141" s="25" t="s">
        <v>77</v>
      </c>
      <c r="C141" s="6">
        <v>56756</v>
      </c>
      <c r="D141" s="6">
        <v>1209</v>
      </c>
      <c r="E141" s="6">
        <v>124</v>
      </c>
      <c r="F141" s="15">
        <f t="shared" si="23"/>
        <v>58089</v>
      </c>
      <c r="G141" s="25" t="s">
        <v>77</v>
      </c>
      <c r="H141" s="6">
        <v>1892</v>
      </c>
      <c r="I141" s="6">
        <v>408</v>
      </c>
      <c r="J141" s="6">
        <v>45</v>
      </c>
      <c r="K141" s="15">
        <f t="shared" si="24"/>
        <v>2345</v>
      </c>
      <c r="L141" s="14">
        <f t="shared" si="26"/>
        <v>60434</v>
      </c>
    </row>
    <row r="142" spans="1:12" ht="13.5" thickBot="1" x14ac:dyDescent="0.25">
      <c r="A142" s="13">
        <v>41395</v>
      </c>
      <c r="B142" s="25" t="s">
        <v>77</v>
      </c>
      <c r="C142" s="6">
        <v>18690</v>
      </c>
      <c r="D142" s="6">
        <v>586</v>
      </c>
      <c r="E142" s="6">
        <v>50</v>
      </c>
      <c r="F142" s="15">
        <f t="shared" si="23"/>
        <v>19326</v>
      </c>
      <c r="G142" s="25" t="s">
        <v>77</v>
      </c>
      <c r="H142" s="6">
        <v>799</v>
      </c>
      <c r="I142" s="6">
        <v>158</v>
      </c>
      <c r="J142" s="6">
        <v>28</v>
      </c>
      <c r="K142" s="15">
        <f t="shared" si="24"/>
        <v>985</v>
      </c>
      <c r="L142" s="14">
        <f t="shared" si="26"/>
        <v>20311</v>
      </c>
    </row>
    <row r="143" spans="1:12" ht="13.5" thickBot="1" x14ac:dyDescent="0.25">
      <c r="A143" s="13">
        <v>41365</v>
      </c>
      <c r="B143" s="25" t="s">
        <v>77</v>
      </c>
      <c r="C143" s="6">
        <v>16979</v>
      </c>
      <c r="D143" s="6">
        <v>371</v>
      </c>
      <c r="E143" s="6">
        <v>46</v>
      </c>
      <c r="F143" s="15">
        <f t="shared" si="23"/>
        <v>17396</v>
      </c>
      <c r="G143" s="25" t="s">
        <v>77</v>
      </c>
      <c r="H143" s="6">
        <v>507</v>
      </c>
      <c r="I143" s="6">
        <v>55</v>
      </c>
      <c r="J143" s="6">
        <v>5</v>
      </c>
      <c r="K143" s="15">
        <f t="shared" si="24"/>
        <v>567</v>
      </c>
      <c r="L143" s="14">
        <f t="shared" si="26"/>
        <v>17963</v>
      </c>
    </row>
    <row r="144" spans="1:12" ht="13.5" thickBot="1" x14ac:dyDescent="0.25">
      <c r="A144" s="13">
        <v>41334</v>
      </c>
      <c r="B144" s="25" t="s">
        <v>77</v>
      </c>
      <c r="C144" s="6">
        <v>12906</v>
      </c>
      <c r="D144" s="6">
        <v>237</v>
      </c>
      <c r="E144" s="6">
        <v>31</v>
      </c>
      <c r="F144" s="15">
        <f t="shared" si="23"/>
        <v>13174</v>
      </c>
      <c r="G144" s="25" t="s">
        <v>77</v>
      </c>
      <c r="H144" s="6">
        <v>238</v>
      </c>
      <c r="I144" s="6">
        <v>23</v>
      </c>
      <c r="J144" s="6">
        <v>3</v>
      </c>
      <c r="K144" s="15">
        <f t="shared" si="24"/>
        <v>264</v>
      </c>
      <c r="L144" s="14">
        <f t="shared" si="26"/>
        <v>13438</v>
      </c>
    </row>
    <row r="145" spans="1:12" ht="13.5" thickBot="1" x14ac:dyDescent="0.25">
      <c r="A145" s="13">
        <v>41306</v>
      </c>
      <c r="B145" s="25" t="s">
        <v>77</v>
      </c>
      <c r="C145" s="6">
        <v>17413</v>
      </c>
      <c r="D145" s="6">
        <v>163</v>
      </c>
      <c r="E145" s="6">
        <v>54</v>
      </c>
      <c r="F145" s="15">
        <f t="shared" si="23"/>
        <v>17630</v>
      </c>
      <c r="G145" s="25" t="s">
        <v>77</v>
      </c>
      <c r="H145" s="6">
        <v>81</v>
      </c>
      <c r="I145" s="6">
        <v>10</v>
      </c>
      <c r="J145" s="6">
        <v>2</v>
      </c>
      <c r="K145" s="15">
        <f t="shared" si="24"/>
        <v>93</v>
      </c>
      <c r="L145" s="14">
        <f t="shared" si="26"/>
        <v>17723</v>
      </c>
    </row>
    <row r="146" spans="1:12" ht="13.5" thickBot="1" x14ac:dyDescent="0.25">
      <c r="A146" s="13">
        <v>41275</v>
      </c>
      <c r="B146" s="25" t="s">
        <v>77</v>
      </c>
      <c r="C146" s="6">
        <v>13469</v>
      </c>
      <c r="D146" s="6">
        <v>297</v>
      </c>
      <c r="E146" s="6">
        <v>25</v>
      </c>
      <c r="F146" s="15">
        <f t="shared" si="23"/>
        <v>13791</v>
      </c>
      <c r="G146" s="25" t="s">
        <v>77</v>
      </c>
      <c r="H146" s="6">
        <v>80</v>
      </c>
      <c r="I146" s="6">
        <v>16</v>
      </c>
      <c r="J146" s="6">
        <v>2</v>
      </c>
      <c r="K146" s="15">
        <f t="shared" si="24"/>
        <v>98</v>
      </c>
      <c r="L146" s="14">
        <f t="shared" ref="L146:L177" si="27">SUM(K146,F146)</f>
        <v>13889</v>
      </c>
    </row>
    <row r="147" spans="1:12" ht="13.5" thickBot="1" x14ac:dyDescent="0.25">
      <c r="A147" s="13">
        <v>41244</v>
      </c>
      <c r="B147" s="25" t="s">
        <v>77</v>
      </c>
      <c r="C147" s="6">
        <v>16896</v>
      </c>
      <c r="D147" s="6">
        <v>296</v>
      </c>
      <c r="E147" s="6">
        <v>75</v>
      </c>
      <c r="F147" s="15">
        <f t="shared" si="23"/>
        <v>17267</v>
      </c>
      <c r="G147" s="25" t="s">
        <v>77</v>
      </c>
      <c r="H147" s="6">
        <v>142</v>
      </c>
      <c r="I147" s="6">
        <v>41</v>
      </c>
      <c r="J147" s="6">
        <v>8</v>
      </c>
      <c r="K147" s="15">
        <f t="shared" si="24"/>
        <v>191</v>
      </c>
      <c r="L147" s="14">
        <f t="shared" si="27"/>
        <v>17458</v>
      </c>
    </row>
    <row r="148" spans="1:12" ht="13.5" thickBot="1" x14ac:dyDescent="0.25">
      <c r="A148" s="13">
        <v>41214</v>
      </c>
      <c r="B148" s="25" t="s">
        <v>77</v>
      </c>
      <c r="C148" s="6">
        <v>13207</v>
      </c>
      <c r="D148" s="6">
        <v>271</v>
      </c>
      <c r="E148" s="6">
        <v>39</v>
      </c>
      <c r="F148" s="15">
        <f t="shared" si="23"/>
        <v>13517</v>
      </c>
      <c r="G148" s="25" t="s">
        <v>77</v>
      </c>
      <c r="H148" s="6">
        <v>133</v>
      </c>
      <c r="I148" s="6">
        <v>35</v>
      </c>
      <c r="J148" s="6">
        <v>6</v>
      </c>
      <c r="K148" s="15">
        <f t="shared" si="24"/>
        <v>174</v>
      </c>
      <c r="L148" s="14">
        <f t="shared" si="27"/>
        <v>13691</v>
      </c>
    </row>
    <row r="149" spans="1:12" ht="13.5" thickBot="1" x14ac:dyDescent="0.25">
      <c r="A149" s="13">
        <v>41183</v>
      </c>
      <c r="B149" s="25" t="s">
        <v>77</v>
      </c>
      <c r="C149" s="6">
        <v>17182</v>
      </c>
      <c r="D149" s="6">
        <v>382</v>
      </c>
      <c r="E149" s="6">
        <v>66</v>
      </c>
      <c r="F149" s="15">
        <f t="shared" si="23"/>
        <v>17630</v>
      </c>
      <c r="G149" s="25" t="s">
        <v>77</v>
      </c>
      <c r="H149" s="6">
        <v>155</v>
      </c>
      <c r="I149" s="6">
        <v>19</v>
      </c>
      <c r="J149" s="6">
        <v>2</v>
      </c>
      <c r="K149" s="15">
        <f t="shared" si="24"/>
        <v>176</v>
      </c>
      <c r="L149" s="14">
        <f t="shared" si="27"/>
        <v>17806</v>
      </c>
    </row>
    <row r="150" spans="1:12" ht="13.5" thickBot="1" x14ac:dyDescent="0.25">
      <c r="A150" s="13">
        <v>41153</v>
      </c>
      <c r="B150" s="25" t="s">
        <v>77</v>
      </c>
      <c r="C150" s="6">
        <v>24960</v>
      </c>
      <c r="D150" s="6">
        <v>426</v>
      </c>
      <c r="E150" s="6">
        <v>49</v>
      </c>
      <c r="F150" s="15">
        <f t="shared" si="23"/>
        <v>25435</v>
      </c>
      <c r="G150" s="25" t="s">
        <v>77</v>
      </c>
      <c r="H150" s="6">
        <v>279</v>
      </c>
      <c r="I150" s="6">
        <v>43</v>
      </c>
      <c r="J150" s="6">
        <v>12</v>
      </c>
      <c r="K150" s="15">
        <f t="shared" si="24"/>
        <v>334</v>
      </c>
      <c r="L150" s="14">
        <f t="shared" si="27"/>
        <v>25769</v>
      </c>
    </row>
    <row r="151" spans="1:12" ht="13.5" thickBot="1" x14ac:dyDescent="0.25">
      <c r="A151" s="13">
        <v>41122</v>
      </c>
      <c r="B151" s="25" t="s">
        <v>77</v>
      </c>
      <c r="C151" s="6">
        <v>104918</v>
      </c>
      <c r="D151" s="6">
        <v>1029</v>
      </c>
      <c r="E151" s="6">
        <v>201</v>
      </c>
      <c r="F151" s="15">
        <f t="shared" si="23"/>
        <v>106148</v>
      </c>
      <c r="G151" s="25" t="s">
        <v>77</v>
      </c>
      <c r="H151" s="6">
        <v>762</v>
      </c>
      <c r="I151" s="6">
        <v>95</v>
      </c>
      <c r="J151" s="6">
        <v>28</v>
      </c>
      <c r="K151" s="15">
        <f t="shared" si="24"/>
        <v>885</v>
      </c>
      <c r="L151" s="14">
        <f t="shared" si="27"/>
        <v>107033</v>
      </c>
    </row>
    <row r="152" spans="1:12" ht="13.5" thickBot="1" x14ac:dyDescent="0.25">
      <c r="A152" s="13">
        <v>41091</v>
      </c>
      <c r="B152" s="25" t="s">
        <v>77</v>
      </c>
      <c r="C152" s="6">
        <v>75321</v>
      </c>
      <c r="D152" s="6">
        <v>1432</v>
      </c>
      <c r="E152" s="6">
        <v>158</v>
      </c>
      <c r="F152" s="15">
        <f t="shared" si="23"/>
        <v>76911</v>
      </c>
      <c r="G152" s="25" t="s">
        <v>77</v>
      </c>
      <c r="H152" s="6">
        <v>1553</v>
      </c>
      <c r="I152" s="6">
        <v>305</v>
      </c>
      <c r="J152" s="6">
        <v>50</v>
      </c>
      <c r="K152" s="15">
        <f t="shared" si="24"/>
        <v>1908</v>
      </c>
      <c r="L152" s="14">
        <f t="shared" si="27"/>
        <v>78819</v>
      </c>
    </row>
    <row r="153" spans="1:12" ht="13.5" thickBot="1" x14ac:dyDescent="0.25">
      <c r="A153" s="13">
        <v>41061</v>
      </c>
      <c r="B153" s="25" t="s">
        <v>77</v>
      </c>
      <c r="C153" s="6">
        <v>57856</v>
      </c>
      <c r="D153" s="6">
        <v>1352</v>
      </c>
      <c r="E153" s="6">
        <v>123</v>
      </c>
      <c r="F153" s="15">
        <f t="shared" si="23"/>
        <v>59331</v>
      </c>
      <c r="G153" s="25" t="s">
        <v>77</v>
      </c>
      <c r="H153" s="6">
        <v>1936</v>
      </c>
      <c r="I153" s="6">
        <v>468</v>
      </c>
      <c r="J153" s="6">
        <v>50</v>
      </c>
      <c r="K153" s="15">
        <f t="shared" si="24"/>
        <v>2454</v>
      </c>
      <c r="L153" s="14">
        <f t="shared" si="27"/>
        <v>61785</v>
      </c>
    </row>
    <row r="154" spans="1:12" ht="13.5" thickBot="1" x14ac:dyDescent="0.25">
      <c r="A154" s="13">
        <v>41030</v>
      </c>
      <c r="B154" s="25" t="s">
        <v>77</v>
      </c>
      <c r="C154" s="6">
        <v>19179</v>
      </c>
      <c r="D154" s="6">
        <v>658</v>
      </c>
      <c r="E154" s="6">
        <v>70</v>
      </c>
      <c r="F154" s="15">
        <f t="shared" si="23"/>
        <v>19907</v>
      </c>
      <c r="G154" s="25" t="s">
        <v>77</v>
      </c>
      <c r="H154" s="6">
        <v>742</v>
      </c>
      <c r="I154" s="6">
        <v>153</v>
      </c>
      <c r="J154" s="6">
        <v>33</v>
      </c>
      <c r="K154" s="15">
        <f t="shared" si="24"/>
        <v>928</v>
      </c>
      <c r="L154" s="14">
        <f t="shared" si="27"/>
        <v>20835</v>
      </c>
    </row>
    <row r="155" spans="1:12" ht="13.5" thickBot="1" x14ac:dyDescent="0.25">
      <c r="A155" s="13">
        <v>41000</v>
      </c>
      <c r="B155" s="25" t="s">
        <v>77</v>
      </c>
      <c r="C155" s="6">
        <v>14367</v>
      </c>
      <c r="D155" s="6">
        <v>301</v>
      </c>
      <c r="E155" s="6">
        <v>50</v>
      </c>
      <c r="F155" s="15">
        <f t="shared" si="23"/>
        <v>14718</v>
      </c>
      <c r="G155" s="25" t="s">
        <v>77</v>
      </c>
      <c r="H155" s="6">
        <v>456</v>
      </c>
      <c r="I155" s="6">
        <v>68</v>
      </c>
      <c r="J155" s="6">
        <v>12</v>
      </c>
      <c r="K155" s="15">
        <f t="shared" si="24"/>
        <v>536</v>
      </c>
      <c r="L155" s="14">
        <f t="shared" si="27"/>
        <v>15254</v>
      </c>
    </row>
    <row r="156" spans="1:12" ht="13.5" thickBot="1" x14ac:dyDescent="0.25">
      <c r="A156" s="13">
        <v>40969</v>
      </c>
      <c r="B156" s="25" t="s">
        <v>77</v>
      </c>
      <c r="C156" s="6">
        <v>13120</v>
      </c>
      <c r="D156" s="6">
        <v>230</v>
      </c>
      <c r="E156" s="6">
        <v>96</v>
      </c>
      <c r="F156" s="15">
        <f t="shared" si="23"/>
        <v>13446</v>
      </c>
      <c r="G156" s="25" t="s">
        <v>77</v>
      </c>
      <c r="H156" s="6">
        <v>295</v>
      </c>
      <c r="I156" s="6">
        <v>33</v>
      </c>
      <c r="J156" s="6">
        <v>14</v>
      </c>
      <c r="K156" s="15">
        <f t="shared" si="24"/>
        <v>342</v>
      </c>
      <c r="L156" s="14">
        <f t="shared" si="27"/>
        <v>13788</v>
      </c>
    </row>
    <row r="157" spans="1:12" ht="13.5" thickBot="1" x14ac:dyDescent="0.25">
      <c r="A157" s="13">
        <v>40940</v>
      </c>
      <c r="B157" s="25" t="s">
        <v>77</v>
      </c>
      <c r="C157" s="6">
        <v>16833</v>
      </c>
      <c r="D157" s="6">
        <v>163</v>
      </c>
      <c r="E157" s="6">
        <v>49</v>
      </c>
      <c r="F157" s="15">
        <f t="shared" si="23"/>
        <v>17045</v>
      </c>
      <c r="G157" s="25" t="s">
        <v>77</v>
      </c>
      <c r="H157" s="6">
        <v>83</v>
      </c>
      <c r="I157" s="6">
        <v>13</v>
      </c>
      <c r="J157" s="6">
        <v>0</v>
      </c>
      <c r="K157" s="15">
        <f t="shared" si="24"/>
        <v>96</v>
      </c>
      <c r="L157" s="14">
        <f t="shared" si="27"/>
        <v>17141</v>
      </c>
    </row>
    <row r="158" spans="1:12" ht="13.5" thickBot="1" x14ac:dyDescent="0.25">
      <c r="A158" s="13">
        <v>40909</v>
      </c>
      <c r="B158" s="25" t="s">
        <v>77</v>
      </c>
      <c r="C158" s="6">
        <v>12834</v>
      </c>
      <c r="D158" s="6">
        <v>205</v>
      </c>
      <c r="E158" s="6">
        <v>66</v>
      </c>
      <c r="F158" s="15">
        <f t="shared" ref="F158:F215" si="28">SUM(B158:E158)</f>
        <v>13105</v>
      </c>
      <c r="G158" s="25" t="s">
        <v>77</v>
      </c>
      <c r="H158" s="6">
        <v>92</v>
      </c>
      <c r="I158" s="6">
        <v>12</v>
      </c>
      <c r="J158" s="6">
        <v>5</v>
      </c>
      <c r="K158" s="15">
        <f t="shared" ref="K158:K215" si="29">SUM(G158:J158)</f>
        <v>109</v>
      </c>
      <c r="L158" s="14">
        <f t="shared" si="27"/>
        <v>13214</v>
      </c>
    </row>
    <row r="159" spans="1:12" ht="13.5" thickBot="1" x14ac:dyDescent="0.25">
      <c r="A159" s="13">
        <v>40878</v>
      </c>
      <c r="B159" s="25" t="s">
        <v>77</v>
      </c>
      <c r="C159" s="6">
        <v>18746</v>
      </c>
      <c r="D159" s="6">
        <v>335</v>
      </c>
      <c r="E159" s="6">
        <v>130</v>
      </c>
      <c r="F159" s="15">
        <f t="shared" si="28"/>
        <v>19211</v>
      </c>
      <c r="G159" s="25" t="s">
        <v>77</v>
      </c>
      <c r="H159" s="6">
        <v>183</v>
      </c>
      <c r="I159" s="6">
        <v>39</v>
      </c>
      <c r="J159" s="6">
        <v>11</v>
      </c>
      <c r="K159" s="15">
        <f t="shared" si="29"/>
        <v>233</v>
      </c>
      <c r="L159" s="14">
        <f t="shared" si="27"/>
        <v>19444</v>
      </c>
    </row>
    <row r="160" spans="1:12" ht="13.5" thickBot="1" x14ac:dyDescent="0.25">
      <c r="A160" s="13">
        <v>40848</v>
      </c>
      <c r="B160" s="25" t="s">
        <v>77</v>
      </c>
      <c r="C160" s="6">
        <v>17262</v>
      </c>
      <c r="D160" s="6">
        <v>257</v>
      </c>
      <c r="E160" s="6">
        <v>57</v>
      </c>
      <c r="F160" s="15">
        <f t="shared" si="28"/>
        <v>17576</v>
      </c>
      <c r="G160" s="25" t="s">
        <v>77</v>
      </c>
      <c r="H160" s="6">
        <v>135</v>
      </c>
      <c r="I160" s="6">
        <v>31</v>
      </c>
      <c r="J160" s="6">
        <v>9</v>
      </c>
      <c r="K160" s="15">
        <f t="shared" si="29"/>
        <v>175</v>
      </c>
      <c r="L160" s="14">
        <f t="shared" si="27"/>
        <v>17751</v>
      </c>
    </row>
    <row r="161" spans="1:12" ht="13.5" thickBot="1" x14ac:dyDescent="0.25">
      <c r="A161" s="13">
        <v>40817</v>
      </c>
      <c r="B161" s="25" t="s">
        <v>77</v>
      </c>
      <c r="C161" s="6">
        <v>12990</v>
      </c>
      <c r="D161" s="6">
        <v>345</v>
      </c>
      <c r="E161" s="6">
        <v>98</v>
      </c>
      <c r="F161" s="15">
        <f t="shared" si="28"/>
        <v>13433</v>
      </c>
      <c r="G161" s="25" t="s">
        <v>77</v>
      </c>
      <c r="H161" s="6">
        <v>124</v>
      </c>
      <c r="I161" s="6">
        <v>22</v>
      </c>
      <c r="J161" s="6">
        <v>11</v>
      </c>
      <c r="K161" s="15">
        <f t="shared" si="29"/>
        <v>157</v>
      </c>
      <c r="L161" s="14">
        <f t="shared" si="27"/>
        <v>13590</v>
      </c>
    </row>
    <row r="162" spans="1:12" ht="13.5" thickBot="1" x14ac:dyDescent="0.25">
      <c r="A162" s="13">
        <v>40787</v>
      </c>
      <c r="B162" s="25" t="s">
        <v>77</v>
      </c>
      <c r="C162" s="6">
        <v>19845</v>
      </c>
      <c r="D162" s="6">
        <v>464</v>
      </c>
      <c r="E162" s="6">
        <v>131</v>
      </c>
      <c r="F162" s="15">
        <f t="shared" si="28"/>
        <v>20440</v>
      </c>
      <c r="G162" s="25" t="s">
        <v>77</v>
      </c>
      <c r="H162" s="6">
        <v>322</v>
      </c>
      <c r="I162" s="6">
        <v>48</v>
      </c>
      <c r="J162" s="6">
        <v>14</v>
      </c>
      <c r="K162" s="15">
        <f t="shared" si="29"/>
        <v>384</v>
      </c>
      <c r="L162" s="14">
        <f t="shared" si="27"/>
        <v>20824</v>
      </c>
    </row>
    <row r="163" spans="1:12" ht="13.5" thickBot="1" x14ac:dyDescent="0.25">
      <c r="A163" s="13">
        <v>40756</v>
      </c>
      <c r="B163" s="25" t="s">
        <v>77</v>
      </c>
      <c r="C163" s="6">
        <v>97406</v>
      </c>
      <c r="D163" s="6">
        <v>934</v>
      </c>
      <c r="E163" s="6">
        <v>349</v>
      </c>
      <c r="F163" s="15">
        <f t="shared" si="28"/>
        <v>98689</v>
      </c>
      <c r="G163" s="25" t="s">
        <v>77</v>
      </c>
      <c r="H163" s="6">
        <v>653</v>
      </c>
      <c r="I163" s="6">
        <v>83</v>
      </c>
      <c r="J163" s="6">
        <v>36</v>
      </c>
      <c r="K163" s="15">
        <f t="shared" si="29"/>
        <v>772</v>
      </c>
      <c r="L163" s="14">
        <f t="shared" si="27"/>
        <v>99461</v>
      </c>
    </row>
    <row r="164" spans="1:12" ht="13.5" thickBot="1" x14ac:dyDescent="0.25">
      <c r="A164" s="13">
        <v>40725</v>
      </c>
      <c r="B164" s="25" t="s">
        <v>77</v>
      </c>
      <c r="C164" s="6">
        <v>70431</v>
      </c>
      <c r="D164" s="6">
        <v>1455</v>
      </c>
      <c r="E164" s="6">
        <v>210</v>
      </c>
      <c r="F164" s="15">
        <f t="shared" si="28"/>
        <v>72096</v>
      </c>
      <c r="G164" s="25" t="s">
        <v>77</v>
      </c>
      <c r="H164" s="6">
        <v>1343</v>
      </c>
      <c r="I164" s="6">
        <v>326</v>
      </c>
      <c r="J164" s="6">
        <v>89</v>
      </c>
      <c r="K164" s="15">
        <f t="shared" si="29"/>
        <v>1758</v>
      </c>
      <c r="L164" s="14">
        <f t="shared" si="27"/>
        <v>73854</v>
      </c>
    </row>
    <row r="165" spans="1:12" ht="13.5" thickBot="1" x14ac:dyDescent="0.25">
      <c r="A165" s="13">
        <v>40695</v>
      </c>
      <c r="B165" s="25" t="s">
        <v>77</v>
      </c>
      <c r="C165" s="6">
        <v>60094</v>
      </c>
      <c r="D165" s="6">
        <v>1350</v>
      </c>
      <c r="E165" s="6">
        <v>213</v>
      </c>
      <c r="F165" s="15">
        <f t="shared" si="28"/>
        <v>61657</v>
      </c>
      <c r="G165" s="25" t="s">
        <v>77</v>
      </c>
      <c r="H165" s="6">
        <v>1790</v>
      </c>
      <c r="I165" s="6">
        <v>430</v>
      </c>
      <c r="J165" s="6">
        <v>107</v>
      </c>
      <c r="K165" s="15">
        <f t="shared" si="29"/>
        <v>2327</v>
      </c>
      <c r="L165" s="14">
        <f t="shared" si="27"/>
        <v>63984</v>
      </c>
    </row>
    <row r="166" spans="1:12" ht="13.5" thickBot="1" x14ac:dyDescent="0.25">
      <c r="A166" s="13">
        <v>40664</v>
      </c>
      <c r="B166" s="25" t="s">
        <v>77</v>
      </c>
      <c r="C166" s="6">
        <v>20146</v>
      </c>
      <c r="D166" s="6">
        <v>749</v>
      </c>
      <c r="E166" s="6">
        <v>117</v>
      </c>
      <c r="F166" s="15">
        <f t="shared" si="28"/>
        <v>21012</v>
      </c>
      <c r="G166" s="25" t="s">
        <v>77</v>
      </c>
      <c r="H166" s="6">
        <v>855</v>
      </c>
      <c r="I166" s="6">
        <v>150</v>
      </c>
      <c r="J166" s="6">
        <v>42</v>
      </c>
      <c r="K166" s="15">
        <f t="shared" si="29"/>
        <v>1047</v>
      </c>
      <c r="L166" s="14">
        <f t="shared" si="27"/>
        <v>22059</v>
      </c>
    </row>
    <row r="167" spans="1:12" ht="13.5" thickBot="1" x14ac:dyDescent="0.25">
      <c r="A167" s="13">
        <v>40634</v>
      </c>
      <c r="B167" s="25" t="s">
        <v>77</v>
      </c>
      <c r="C167" s="6">
        <v>12964</v>
      </c>
      <c r="D167" s="6">
        <v>331</v>
      </c>
      <c r="E167" s="6">
        <v>58</v>
      </c>
      <c r="F167" s="15">
        <f t="shared" si="28"/>
        <v>13353</v>
      </c>
      <c r="G167" s="25" t="s">
        <v>77</v>
      </c>
      <c r="H167" s="6">
        <v>409</v>
      </c>
      <c r="I167" s="6">
        <v>54</v>
      </c>
      <c r="J167" s="6">
        <v>27</v>
      </c>
      <c r="K167" s="15">
        <f t="shared" si="29"/>
        <v>490</v>
      </c>
      <c r="L167" s="14">
        <f t="shared" si="27"/>
        <v>13843</v>
      </c>
    </row>
    <row r="168" spans="1:12" ht="13.5" thickBot="1" x14ac:dyDescent="0.25">
      <c r="A168" s="13">
        <v>40603</v>
      </c>
      <c r="B168" s="25" t="s">
        <v>77</v>
      </c>
      <c r="C168" s="6">
        <v>14443</v>
      </c>
      <c r="D168" s="6">
        <v>263</v>
      </c>
      <c r="E168" s="6">
        <v>132</v>
      </c>
      <c r="F168" s="15">
        <f t="shared" si="28"/>
        <v>14838</v>
      </c>
      <c r="G168" s="25" t="s">
        <v>77</v>
      </c>
      <c r="H168" s="6">
        <v>281</v>
      </c>
      <c r="I168" s="6">
        <v>37</v>
      </c>
      <c r="J168" s="6">
        <v>5</v>
      </c>
      <c r="K168" s="15">
        <f t="shared" si="29"/>
        <v>323</v>
      </c>
      <c r="L168" s="14">
        <f t="shared" si="27"/>
        <v>15161</v>
      </c>
    </row>
    <row r="169" spans="1:12" ht="13.5" thickBot="1" x14ac:dyDescent="0.25">
      <c r="A169" s="13">
        <v>40575</v>
      </c>
      <c r="B169" s="25" t="s">
        <v>77</v>
      </c>
      <c r="C169" s="6">
        <v>15215</v>
      </c>
      <c r="D169" s="6">
        <v>143</v>
      </c>
      <c r="E169" s="6">
        <v>76</v>
      </c>
      <c r="F169" s="15">
        <f t="shared" si="28"/>
        <v>15434</v>
      </c>
      <c r="G169" s="25" t="s">
        <v>77</v>
      </c>
      <c r="H169" s="6">
        <v>85</v>
      </c>
      <c r="I169" s="6">
        <v>8</v>
      </c>
      <c r="J169" s="6">
        <v>6</v>
      </c>
      <c r="K169" s="15">
        <f t="shared" si="29"/>
        <v>99</v>
      </c>
      <c r="L169" s="14">
        <f t="shared" si="27"/>
        <v>15533</v>
      </c>
    </row>
    <row r="170" spans="1:12" ht="13.5" thickBot="1" x14ac:dyDescent="0.25">
      <c r="A170" s="13">
        <v>40544</v>
      </c>
      <c r="B170" s="25" t="s">
        <v>77</v>
      </c>
      <c r="C170" s="6">
        <v>12132</v>
      </c>
      <c r="D170" s="6">
        <v>224</v>
      </c>
      <c r="E170" s="6">
        <v>55</v>
      </c>
      <c r="F170" s="15">
        <f t="shared" si="28"/>
        <v>12411</v>
      </c>
      <c r="G170" s="25" t="s">
        <v>77</v>
      </c>
      <c r="H170" s="6">
        <v>79</v>
      </c>
      <c r="I170" s="6">
        <v>10</v>
      </c>
      <c r="J170" s="6">
        <v>11</v>
      </c>
      <c r="K170" s="15">
        <f t="shared" si="29"/>
        <v>100</v>
      </c>
      <c r="L170" s="14">
        <f t="shared" si="27"/>
        <v>12511</v>
      </c>
    </row>
    <row r="171" spans="1:12" ht="13.5" thickBot="1" x14ac:dyDescent="0.25">
      <c r="A171" s="13">
        <v>40513</v>
      </c>
      <c r="B171" s="25" t="s">
        <v>77</v>
      </c>
      <c r="C171" s="6">
        <v>17707</v>
      </c>
      <c r="D171" s="6">
        <v>372</v>
      </c>
      <c r="E171" s="6">
        <v>174</v>
      </c>
      <c r="F171" s="15">
        <f t="shared" si="28"/>
        <v>18253</v>
      </c>
      <c r="G171" s="25" t="s">
        <v>77</v>
      </c>
      <c r="H171" s="6">
        <v>164</v>
      </c>
      <c r="I171" s="6">
        <v>24</v>
      </c>
      <c r="J171" s="6">
        <v>8</v>
      </c>
      <c r="K171" s="15">
        <f t="shared" si="29"/>
        <v>196</v>
      </c>
      <c r="L171" s="14">
        <f t="shared" si="27"/>
        <v>18449</v>
      </c>
    </row>
    <row r="172" spans="1:12" ht="13.5" thickBot="1" x14ac:dyDescent="0.25">
      <c r="A172" s="13">
        <v>40483</v>
      </c>
      <c r="B172" s="25" t="s">
        <v>77</v>
      </c>
      <c r="C172" s="6">
        <v>11984</v>
      </c>
      <c r="D172" s="6">
        <v>265</v>
      </c>
      <c r="E172" s="6">
        <v>101</v>
      </c>
      <c r="F172" s="15">
        <f t="shared" si="28"/>
        <v>12350</v>
      </c>
      <c r="G172" s="25" t="s">
        <v>77</v>
      </c>
      <c r="H172" s="6">
        <v>117</v>
      </c>
      <c r="I172" s="6">
        <v>34</v>
      </c>
      <c r="J172" s="6">
        <v>10</v>
      </c>
      <c r="K172" s="15">
        <f t="shared" si="29"/>
        <v>161</v>
      </c>
      <c r="L172" s="14">
        <f t="shared" si="27"/>
        <v>12511</v>
      </c>
    </row>
    <row r="173" spans="1:12" ht="13.5" thickBot="1" x14ac:dyDescent="0.25">
      <c r="A173" s="13">
        <v>40452</v>
      </c>
      <c r="B173" s="25" t="s">
        <v>77</v>
      </c>
      <c r="C173" s="6">
        <v>16407</v>
      </c>
      <c r="D173" s="6">
        <v>329</v>
      </c>
      <c r="E173" s="6">
        <v>91</v>
      </c>
      <c r="F173" s="15">
        <f t="shared" si="28"/>
        <v>16827</v>
      </c>
      <c r="G173" s="25" t="s">
        <v>77</v>
      </c>
      <c r="H173" s="6">
        <v>149</v>
      </c>
      <c r="I173" s="6">
        <v>49</v>
      </c>
      <c r="J173" s="6">
        <v>8</v>
      </c>
      <c r="K173" s="15">
        <f t="shared" si="29"/>
        <v>206</v>
      </c>
      <c r="L173" s="14">
        <f t="shared" si="27"/>
        <v>17033</v>
      </c>
    </row>
    <row r="174" spans="1:12" ht="13.5" thickBot="1" x14ac:dyDescent="0.25">
      <c r="A174" s="13">
        <v>40422</v>
      </c>
      <c r="B174" s="25" t="s">
        <v>77</v>
      </c>
      <c r="C174" s="6">
        <v>19639</v>
      </c>
      <c r="D174" s="6">
        <v>436</v>
      </c>
      <c r="E174" s="6">
        <v>169</v>
      </c>
      <c r="F174" s="15">
        <f t="shared" si="28"/>
        <v>20244</v>
      </c>
      <c r="G174" s="25" t="s">
        <v>77</v>
      </c>
      <c r="H174" s="6">
        <v>279</v>
      </c>
      <c r="I174" s="6">
        <v>49</v>
      </c>
      <c r="J174" s="6">
        <v>25</v>
      </c>
      <c r="K174" s="15">
        <f t="shared" si="29"/>
        <v>353</v>
      </c>
      <c r="L174" s="14">
        <f t="shared" si="27"/>
        <v>20597</v>
      </c>
    </row>
    <row r="175" spans="1:12" ht="13.5" thickBot="1" x14ac:dyDescent="0.25">
      <c r="A175" s="13">
        <v>40391</v>
      </c>
      <c r="B175" s="25" t="s">
        <v>77</v>
      </c>
      <c r="C175" s="6">
        <v>88812</v>
      </c>
      <c r="D175" s="6">
        <v>909</v>
      </c>
      <c r="E175" s="6">
        <v>493</v>
      </c>
      <c r="F175" s="15">
        <f t="shared" si="28"/>
        <v>90214</v>
      </c>
      <c r="G175" s="25" t="s">
        <v>77</v>
      </c>
      <c r="H175" s="6">
        <v>597</v>
      </c>
      <c r="I175" s="6">
        <v>87</v>
      </c>
      <c r="J175" s="6">
        <v>66</v>
      </c>
      <c r="K175" s="15">
        <f t="shared" si="29"/>
        <v>750</v>
      </c>
      <c r="L175" s="14">
        <f t="shared" si="27"/>
        <v>90964</v>
      </c>
    </row>
    <row r="176" spans="1:12" ht="13.5" thickBot="1" x14ac:dyDescent="0.25">
      <c r="A176" s="13">
        <v>40360</v>
      </c>
      <c r="B176" s="25" t="s">
        <v>77</v>
      </c>
      <c r="C176" s="6">
        <v>72599</v>
      </c>
      <c r="D176" s="6">
        <v>1444</v>
      </c>
      <c r="E176" s="6">
        <v>321</v>
      </c>
      <c r="F176" s="15">
        <f t="shared" si="28"/>
        <v>74364</v>
      </c>
      <c r="G176" s="25" t="s">
        <v>77</v>
      </c>
      <c r="H176" s="6">
        <v>1295</v>
      </c>
      <c r="I176" s="6">
        <v>322</v>
      </c>
      <c r="J176" s="6">
        <v>112</v>
      </c>
      <c r="K176" s="15">
        <f t="shared" si="29"/>
        <v>1729</v>
      </c>
      <c r="L176" s="14">
        <f t="shared" si="27"/>
        <v>76093</v>
      </c>
    </row>
    <row r="177" spans="1:12" ht="13.5" thickBot="1" x14ac:dyDescent="0.25">
      <c r="A177" s="13">
        <v>40330</v>
      </c>
      <c r="B177" s="25" t="s">
        <v>77</v>
      </c>
      <c r="C177" s="6">
        <v>63282</v>
      </c>
      <c r="D177" s="6">
        <v>1463</v>
      </c>
      <c r="E177" s="6">
        <v>511</v>
      </c>
      <c r="F177" s="15">
        <f t="shared" si="28"/>
        <v>65256</v>
      </c>
      <c r="G177" s="25" t="s">
        <v>77</v>
      </c>
      <c r="H177" s="6">
        <v>1823</v>
      </c>
      <c r="I177" s="6">
        <v>389</v>
      </c>
      <c r="J177" s="6">
        <v>248</v>
      </c>
      <c r="K177" s="15">
        <f t="shared" si="29"/>
        <v>2460</v>
      </c>
      <c r="L177" s="14">
        <f t="shared" si="27"/>
        <v>67716</v>
      </c>
    </row>
    <row r="178" spans="1:12" ht="13.5" thickBot="1" x14ac:dyDescent="0.25">
      <c r="A178" s="13">
        <v>40299</v>
      </c>
      <c r="B178" s="25" t="s">
        <v>77</v>
      </c>
      <c r="C178" s="6">
        <v>17612</v>
      </c>
      <c r="D178" s="6">
        <v>600</v>
      </c>
      <c r="E178" s="6">
        <v>198</v>
      </c>
      <c r="F178" s="15">
        <f t="shared" si="28"/>
        <v>18410</v>
      </c>
      <c r="G178" s="25" t="s">
        <v>77</v>
      </c>
      <c r="H178" s="6">
        <v>642</v>
      </c>
      <c r="I178" s="6">
        <v>124</v>
      </c>
      <c r="J178" s="6">
        <v>83</v>
      </c>
      <c r="K178" s="15">
        <f t="shared" si="29"/>
        <v>849</v>
      </c>
      <c r="L178" s="14">
        <f t="shared" ref="L178:L209" si="30">SUM(K178,F178)</f>
        <v>19259</v>
      </c>
    </row>
    <row r="179" spans="1:12" ht="13.5" thickBot="1" x14ac:dyDescent="0.25">
      <c r="A179" s="13">
        <v>40269</v>
      </c>
      <c r="B179" s="25" t="s">
        <v>77</v>
      </c>
      <c r="C179" s="6">
        <v>12198</v>
      </c>
      <c r="D179" s="6">
        <v>309</v>
      </c>
      <c r="E179" s="6">
        <v>141</v>
      </c>
      <c r="F179" s="15">
        <f t="shared" si="28"/>
        <v>12648</v>
      </c>
      <c r="G179" s="25" t="s">
        <v>77</v>
      </c>
      <c r="H179" s="6">
        <v>432</v>
      </c>
      <c r="I179" s="6">
        <v>43</v>
      </c>
      <c r="J179" s="6">
        <v>65</v>
      </c>
      <c r="K179" s="15">
        <f t="shared" si="29"/>
        <v>540</v>
      </c>
      <c r="L179" s="14">
        <f t="shared" si="30"/>
        <v>13188</v>
      </c>
    </row>
    <row r="180" spans="1:12" ht="13.5" thickBot="1" x14ac:dyDescent="0.25">
      <c r="A180" s="13">
        <v>40238</v>
      </c>
      <c r="B180" s="25" t="s">
        <v>77</v>
      </c>
      <c r="C180" s="6">
        <v>14919</v>
      </c>
      <c r="D180" s="6">
        <v>274</v>
      </c>
      <c r="E180" s="6">
        <v>163</v>
      </c>
      <c r="F180" s="15">
        <f t="shared" si="28"/>
        <v>15356</v>
      </c>
      <c r="G180" s="25" t="s">
        <v>77</v>
      </c>
      <c r="H180" s="6">
        <v>239</v>
      </c>
      <c r="I180" s="6">
        <v>35</v>
      </c>
      <c r="J180" s="6">
        <v>32</v>
      </c>
      <c r="K180" s="15">
        <f t="shared" si="29"/>
        <v>306</v>
      </c>
      <c r="L180" s="14">
        <f t="shared" si="30"/>
        <v>15662</v>
      </c>
    </row>
    <row r="181" spans="1:12" ht="13.5" thickBot="1" x14ac:dyDescent="0.25">
      <c r="A181" s="13">
        <v>40210</v>
      </c>
      <c r="B181" s="25" t="s">
        <v>77</v>
      </c>
      <c r="C181" s="6">
        <v>13535</v>
      </c>
      <c r="D181" s="6">
        <v>193</v>
      </c>
      <c r="E181" s="6">
        <v>98</v>
      </c>
      <c r="F181" s="15">
        <f t="shared" si="28"/>
        <v>13826</v>
      </c>
      <c r="G181" s="25" t="s">
        <v>77</v>
      </c>
      <c r="H181" s="6">
        <v>72</v>
      </c>
      <c r="I181" s="6">
        <v>6</v>
      </c>
      <c r="J181" s="6">
        <v>9</v>
      </c>
      <c r="K181" s="15">
        <f t="shared" si="29"/>
        <v>87</v>
      </c>
      <c r="L181" s="14">
        <f t="shared" si="30"/>
        <v>13913</v>
      </c>
    </row>
    <row r="182" spans="1:12" ht="13.5" thickBot="1" x14ac:dyDescent="0.25">
      <c r="A182" s="13">
        <v>40179</v>
      </c>
      <c r="B182" s="25" t="s">
        <v>77</v>
      </c>
      <c r="C182" s="6">
        <v>12538</v>
      </c>
      <c r="D182" s="6">
        <v>267</v>
      </c>
      <c r="E182" s="6">
        <v>147</v>
      </c>
      <c r="F182" s="15">
        <f t="shared" si="28"/>
        <v>12952</v>
      </c>
      <c r="G182" s="25" t="s">
        <v>77</v>
      </c>
      <c r="H182" s="6">
        <v>82</v>
      </c>
      <c r="I182" s="6">
        <v>14</v>
      </c>
      <c r="J182" s="6">
        <v>15</v>
      </c>
      <c r="K182" s="15">
        <f t="shared" si="29"/>
        <v>111</v>
      </c>
      <c r="L182" s="14">
        <f t="shared" si="30"/>
        <v>13063</v>
      </c>
    </row>
    <row r="183" spans="1:12" ht="13.5" thickBot="1" x14ac:dyDescent="0.25">
      <c r="A183" s="13">
        <v>40148</v>
      </c>
      <c r="B183" s="25" t="s">
        <v>77</v>
      </c>
      <c r="C183" s="6">
        <v>16480</v>
      </c>
      <c r="D183" s="6">
        <v>365</v>
      </c>
      <c r="E183" s="6">
        <v>292</v>
      </c>
      <c r="F183" s="15">
        <f t="shared" si="28"/>
        <v>17137</v>
      </c>
      <c r="G183" s="25" t="s">
        <v>77</v>
      </c>
      <c r="H183" s="6">
        <v>129</v>
      </c>
      <c r="I183" s="6">
        <v>21</v>
      </c>
      <c r="J183" s="6">
        <v>39</v>
      </c>
      <c r="K183" s="15">
        <f t="shared" si="29"/>
        <v>189</v>
      </c>
      <c r="L183" s="14">
        <f t="shared" si="30"/>
        <v>17326</v>
      </c>
    </row>
    <row r="184" spans="1:12" ht="13.5" thickBot="1" x14ac:dyDescent="0.25">
      <c r="A184" s="13">
        <v>40118</v>
      </c>
      <c r="B184" s="25" t="s">
        <v>77</v>
      </c>
      <c r="C184" s="6">
        <v>11033</v>
      </c>
      <c r="D184" s="6">
        <v>360</v>
      </c>
      <c r="E184" s="6">
        <v>222</v>
      </c>
      <c r="F184" s="15">
        <f t="shared" si="28"/>
        <v>11615</v>
      </c>
      <c r="G184" s="25" t="s">
        <v>77</v>
      </c>
      <c r="H184" s="6">
        <v>107</v>
      </c>
      <c r="I184" s="6">
        <v>13</v>
      </c>
      <c r="J184" s="6">
        <v>30</v>
      </c>
      <c r="K184" s="15">
        <f t="shared" si="29"/>
        <v>150</v>
      </c>
      <c r="L184" s="14">
        <f t="shared" si="30"/>
        <v>11765</v>
      </c>
    </row>
    <row r="185" spans="1:12" ht="13.5" thickBot="1" x14ac:dyDescent="0.25">
      <c r="A185" s="13">
        <v>40087</v>
      </c>
      <c r="B185" s="25" t="s">
        <v>77</v>
      </c>
      <c r="C185" s="6">
        <v>16562</v>
      </c>
      <c r="D185" s="6">
        <v>410</v>
      </c>
      <c r="E185" s="6">
        <v>253</v>
      </c>
      <c r="F185" s="15">
        <f t="shared" si="28"/>
        <v>17225</v>
      </c>
      <c r="G185" s="25" t="s">
        <v>77</v>
      </c>
      <c r="H185" s="6">
        <v>124</v>
      </c>
      <c r="I185" s="6">
        <v>31</v>
      </c>
      <c r="J185" s="6">
        <v>36</v>
      </c>
      <c r="K185" s="15">
        <f t="shared" si="29"/>
        <v>191</v>
      </c>
      <c r="L185" s="14">
        <f t="shared" si="30"/>
        <v>17416</v>
      </c>
    </row>
    <row r="186" spans="1:12" ht="13.5" thickBot="1" x14ac:dyDescent="0.25">
      <c r="A186" s="13">
        <v>40057</v>
      </c>
      <c r="B186" s="25" t="s">
        <v>77</v>
      </c>
      <c r="C186" s="6">
        <v>19331</v>
      </c>
      <c r="D186" s="6">
        <v>541</v>
      </c>
      <c r="E186" s="6">
        <v>408</v>
      </c>
      <c r="F186" s="15">
        <f t="shared" si="28"/>
        <v>20280</v>
      </c>
      <c r="G186" s="25" t="s">
        <v>77</v>
      </c>
      <c r="H186" s="6">
        <v>289</v>
      </c>
      <c r="I186" s="6">
        <v>52</v>
      </c>
      <c r="J186" s="6">
        <v>55</v>
      </c>
      <c r="K186" s="15">
        <f t="shared" si="29"/>
        <v>396</v>
      </c>
      <c r="L186" s="14">
        <f t="shared" si="30"/>
        <v>20676</v>
      </c>
    </row>
    <row r="187" spans="1:12" ht="13.5" thickBot="1" x14ac:dyDescent="0.25">
      <c r="A187" s="13">
        <v>40026</v>
      </c>
      <c r="B187" s="25" t="s">
        <v>77</v>
      </c>
      <c r="C187" s="6">
        <v>81816</v>
      </c>
      <c r="D187" s="6">
        <v>1099</v>
      </c>
      <c r="E187" s="6">
        <v>1103</v>
      </c>
      <c r="F187" s="15">
        <f t="shared" si="28"/>
        <v>84018</v>
      </c>
      <c r="G187" s="25" t="s">
        <v>77</v>
      </c>
      <c r="H187" s="6">
        <v>529</v>
      </c>
      <c r="I187" s="6">
        <v>94</v>
      </c>
      <c r="J187" s="6">
        <v>74</v>
      </c>
      <c r="K187" s="15">
        <f t="shared" si="29"/>
        <v>697</v>
      </c>
      <c r="L187" s="14">
        <f t="shared" si="30"/>
        <v>84715</v>
      </c>
    </row>
    <row r="188" spans="1:12" ht="13.5" thickBot="1" x14ac:dyDescent="0.25">
      <c r="A188" s="13">
        <v>39995</v>
      </c>
      <c r="B188" s="25" t="s">
        <v>77</v>
      </c>
      <c r="C188" s="6">
        <v>73124</v>
      </c>
      <c r="D188" s="6">
        <v>1576</v>
      </c>
      <c r="E188" s="6">
        <v>809</v>
      </c>
      <c r="F188" s="15">
        <f t="shared" si="28"/>
        <v>75509</v>
      </c>
      <c r="G188" s="25" t="s">
        <v>77</v>
      </c>
      <c r="H188" s="6">
        <v>1298</v>
      </c>
      <c r="I188" s="6">
        <v>285</v>
      </c>
      <c r="J188" s="6">
        <v>330</v>
      </c>
      <c r="K188" s="15">
        <f t="shared" si="29"/>
        <v>1913</v>
      </c>
      <c r="L188" s="14">
        <f t="shared" si="30"/>
        <v>77422</v>
      </c>
    </row>
    <row r="189" spans="1:12" ht="13.5" thickBot="1" x14ac:dyDescent="0.25">
      <c r="A189" s="13">
        <v>39965</v>
      </c>
      <c r="B189" s="25" t="s">
        <v>77</v>
      </c>
      <c r="C189" s="6">
        <v>61571</v>
      </c>
      <c r="D189" s="6">
        <v>1665</v>
      </c>
      <c r="E189" s="6">
        <v>687</v>
      </c>
      <c r="F189" s="15">
        <f t="shared" si="28"/>
        <v>63923</v>
      </c>
      <c r="G189" s="25" t="s">
        <v>77</v>
      </c>
      <c r="H189" s="6">
        <v>1472</v>
      </c>
      <c r="I189" s="6">
        <v>309</v>
      </c>
      <c r="J189" s="6">
        <v>358</v>
      </c>
      <c r="K189" s="15">
        <f t="shared" si="29"/>
        <v>2139</v>
      </c>
      <c r="L189" s="14">
        <f t="shared" si="30"/>
        <v>66062</v>
      </c>
    </row>
    <row r="190" spans="1:12" ht="13.5" thickBot="1" x14ac:dyDescent="0.25">
      <c r="A190" s="13">
        <v>39934</v>
      </c>
      <c r="B190" s="25" t="s">
        <v>77</v>
      </c>
      <c r="C190" s="6">
        <v>16131</v>
      </c>
      <c r="D190" s="6">
        <v>640</v>
      </c>
      <c r="E190" s="6">
        <v>256</v>
      </c>
      <c r="F190" s="15">
        <f t="shared" si="28"/>
        <v>17027</v>
      </c>
      <c r="G190" s="25" t="s">
        <v>77</v>
      </c>
      <c r="H190" s="6">
        <v>566</v>
      </c>
      <c r="I190" s="6">
        <v>91</v>
      </c>
      <c r="J190" s="6">
        <v>153</v>
      </c>
      <c r="K190" s="15">
        <f t="shared" si="29"/>
        <v>810</v>
      </c>
      <c r="L190" s="14">
        <f t="shared" si="30"/>
        <v>17837</v>
      </c>
    </row>
    <row r="191" spans="1:12" ht="13.5" thickBot="1" x14ac:dyDescent="0.25">
      <c r="A191" s="13">
        <v>39904</v>
      </c>
      <c r="B191" s="25" t="s">
        <v>77</v>
      </c>
      <c r="C191" s="6">
        <v>10805</v>
      </c>
      <c r="D191" s="6">
        <v>445</v>
      </c>
      <c r="E191" s="6">
        <v>291</v>
      </c>
      <c r="F191" s="15">
        <f t="shared" si="28"/>
        <v>11541</v>
      </c>
      <c r="G191" s="25" t="s">
        <v>77</v>
      </c>
      <c r="H191" s="6">
        <v>392</v>
      </c>
      <c r="I191" s="6">
        <v>37</v>
      </c>
      <c r="J191" s="6">
        <v>91</v>
      </c>
      <c r="K191" s="15">
        <f t="shared" si="29"/>
        <v>520</v>
      </c>
      <c r="L191" s="14">
        <f t="shared" si="30"/>
        <v>12061</v>
      </c>
    </row>
    <row r="192" spans="1:12" ht="13.5" thickBot="1" x14ac:dyDescent="0.25">
      <c r="A192" s="13">
        <v>39873</v>
      </c>
      <c r="B192" s="25" t="s">
        <v>77</v>
      </c>
      <c r="C192" s="6">
        <v>13803</v>
      </c>
      <c r="D192" s="6">
        <v>303</v>
      </c>
      <c r="E192" s="6">
        <v>384</v>
      </c>
      <c r="F192" s="15">
        <f t="shared" si="28"/>
        <v>14490</v>
      </c>
      <c r="G192" s="25" t="s">
        <v>77</v>
      </c>
      <c r="H192" s="6">
        <v>147</v>
      </c>
      <c r="I192" s="6">
        <v>30</v>
      </c>
      <c r="J192" s="6">
        <v>62</v>
      </c>
      <c r="K192" s="15">
        <f t="shared" si="29"/>
        <v>239</v>
      </c>
      <c r="L192" s="14">
        <f t="shared" si="30"/>
        <v>14729</v>
      </c>
    </row>
    <row r="193" spans="1:12" ht="13.5" thickBot="1" x14ac:dyDescent="0.25">
      <c r="A193" s="13">
        <v>39845</v>
      </c>
      <c r="B193" s="25" t="s">
        <v>77</v>
      </c>
      <c r="C193" s="6">
        <v>12142</v>
      </c>
      <c r="D193" s="6">
        <v>267</v>
      </c>
      <c r="E193" s="6">
        <v>539</v>
      </c>
      <c r="F193" s="15">
        <f t="shared" si="28"/>
        <v>12948</v>
      </c>
      <c r="G193" s="25" t="s">
        <v>77</v>
      </c>
      <c r="H193" s="6">
        <v>46</v>
      </c>
      <c r="I193" s="6">
        <v>8</v>
      </c>
      <c r="J193" s="6">
        <v>28</v>
      </c>
      <c r="K193" s="15">
        <f t="shared" si="29"/>
        <v>82</v>
      </c>
      <c r="L193" s="14">
        <f t="shared" si="30"/>
        <v>13030</v>
      </c>
    </row>
    <row r="194" spans="1:12" ht="13.5" thickBot="1" x14ac:dyDescent="0.25">
      <c r="A194" s="13">
        <v>39814</v>
      </c>
      <c r="B194" s="25" t="s">
        <v>77</v>
      </c>
      <c r="C194" s="6">
        <v>11800</v>
      </c>
      <c r="D194" s="6">
        <v>257</v>
      </c>
      <c r="E194" s="6">
        <v>668</v>
      </c>
      <c r="F194" s="15">
        <f t="shared" si="28"/>
        <v>12725</v>
      </c>
      <c r="G194" s="25" t="s">
        <v>77</v>
      </c>
      <c r="H194" s="6">
        <v>66</v>
      </c>
      <c r="I194" s="6">
        <v>6</v>
      </c>
      <c r="J194" s="6">
        <v>26</v>
      </c>
      <c r="K194" s="15">
        <f t="shared" si="29"/>
        <v>98</v>
      </c>
      <c r="L194" s="14">
        <f t="shared" si="30"/>
        <v>12823</v>
      </c>
    </row>
    <row r="195" spans="1:12" ht="13.5" thickBot="1" x14ac:dyDescent="0.25">
      <c r="A195" s="13">
        <v>39783</v>
      </c>
      <c r="B195" s="25" t="s">
        <v>77</v>
      </c>
      <c r="C195" s="6">
        <v>16603</v>
      </c>
      <c r="D195" s="6">
        <v>245</v>
      </c>
      <c r="E195" s="6">
        <v>1261</v>
      </c>
      <c r="F195" s="15">
        <f t="shared" si="28"/>
        <v>18109</v>
      </c>
      <c r="G195" s="25" t="s">
        <v>77</v>
      </c>
      <c r="H195" s="6">
        <v>80</v>
      </c>
      <c r="I195" s="6">
        <v>25</v>
      </c>
      <c r="J195" s="6">
        <v>84</v>
      </c>
      <c r="K195" s="15">
        <f t="shared" si="29"/>
        <v>189</v>
      </c>
      <c r="L195" s="14">
        <f t="shared" si="30"/>
        <v>18298</v>
      </c>
    </row>
    <row r="196" spans="1:12" ht="13.5" thickBot="1" x14ac:dyDescent="0.25">
      <c r="A196" s="13">
        <v>39753</v>
      </c>
      <c r="B196" s="25" t="s">
        <v>77</v>
      </c>
      <c r="C196" s="6">
        <v>10627</v>
      </c>
      <c r="D196" s="6">
        <v>223</v>
      </c>
      <c r="E196" s="6">
        <v>732</v>
      </c>
      <c r="F196" s="15">
        <f t="shared" si="28"/>
        <v>11582</v>
      </c>
      <c r="G196" s="25" t="s">
        <v>77</v>
      </c>
      <c r="H196" s="6">
        <v>105</v>
      </c>
      <c r="I196" s="6">
        <v>31</v>
      </c>
      <c r="J196" s="6">
        <v>49</v>
      </c>
      <c r="K196" s="15">
        <f t="shared" si="29"/>
        <v>185</v>
      </c>
      <c r="L196" s="14">
        <f t="shared" si="30"/>
        <v>11767</v>
      </c>
    </row>
    <row r="197" spans="1:12" ht="13.5" thickBot="1" x14ac:dyDescent="0.25">
      <c r="A197" s="13">
        <v>39722</v>
      </c>
      <c r="B197" s="25" t="s">
        <v>77</v>
      </c>
      <c r="C197" s="6">
        <v>13072</v>
      </c>
      <c r="D197" s="6">
        <v>298</v>
      </c>
      <c r="E197" s="6">
        <v>945</v>
      </c>
      <c r="F197" s="15">
        <f t="shared" si="28"/>
        <v>14315</v>
      </c>
      <c r="G197" s="25" t="s">
        <v>77</v>
      </c>
      <c r="H197" s="6">
        <v>106</v>
      </c>
      <c r="I197" s="6">
        <v>24</v>
      </c>
      <c r="J197" s="6">
        <v>97</v>
      </c>
      <c r="K197" s="15">
        <f t="shared" si="29"/>
        <v>227</v>
      </c>
      <c r="L197" s="14">
        <f t="shared" si="30"/>
        <v>14542</v>
      </c>
    </row>
    <row r="198" spans="1:12" ht="13.5" thickBot="1" x14ac:dyDescent="0.25">
      <c r="A198" s="13">
        <v>39692</v>
      </c>
      <c r="B198" s="25" t="s">
        <v>77</v>
      </c>
      <c r="C198" s="6">
        <v>18012</v>
      </c>
      <c r="D198" s="6">
        <v>387</v>
      </c>
      <c r="E198" s="6">
        <v>1611</v>
      </c>
      <c r="F198" s="15">
        <f t="shared" si="28"/>
        <v>20010</v>
      </c>
      <c r="G198" s="25" t="s">
        <v>77</v>
      </c>
      <c r="H198" s="6">
        <v>207</v>
      </c>
      <c r="I198" s="6">
        <v>69</v>
      </c>
      <c r="J198" s="6">
        <v>115</v>
      </c>
      <c r="K198" s="15">
        <f t="shared" si="29"/>
        <v>391</v>
      </c>
      <c r="L198" s="14">
        <f t="shared" si="30"/>
        <v>20401</v>
      </c>
    </row>
    <row r="199" spans="1:12" ht="13.5" thickBot="1" x14ac:dyDescent="0.25">
      <c r="A199" s="13">
        <v>39661</v>
      </c>
      <c r="B199" s="25" t="s">
        <v>77</v>
      </c>
      <c r="C199" s="6">
        <v>70935</v>
      </c>
      <c r="D199" s="6">
        <v>1031</v>
      </c>
      <c r="E199" s="6">
        <v>4268</v>
      </c>
      <c r="F199" s="15">
        <f t="shared" si="28"/>
        <v>76234</v>
      </c>
      <c r="G199" s="25" t="s">
        <v>77</v>
      </c>
      <c r="H199" s="6">
        <v>403</v>
      </c>
      <c r="I199" s="6">
        <v>88</v>
      </c>
      <c r="J199" s="6">
        <v>175</v>
      </c>
      <c r="K199" s="15">
        <f t="shared" si="29"/>
        <v>666</v>
      </c>
      <c r="L199" s="14">
        <f t="shared" si="30"/>
        <v>76900</v>
      </c>
    </row>
    <row r="200" spans="1:12" ht="13.5" thickBot="1" x14ac:dyDescent="0.25">
      <c r="A200" s="13">
        <v>39630</v>
      </c>
      <c r="B200" s="25" t="s">
        <v>77</v>
      </c>
      <c r="C200" s="6">
        <v>69750</v>
      </c>
      <c r="D200" s="6">
        <v>1106</v>
      </c>
      <c r="E200" s="6">
        <v>5260</v>
      </c>
      <c r="F200" s="15">
        <f t="shared" si="28"/>
        <v>76116</v>
      </c>
      <c r="G200" s="25" t="s">
        <v>77</v>
      </c>
      <c r="H200" s="6">
        <v>962</v>
      </c>
      <c r="I200" s="6">
        <v>250</v>
      </c>
      <c r="J200" s="6">
        <v>799</v>
      </c>
      <c r="K200" s="15">
        <f t="shared" si="29"/>
        <v>2011</v>
      </c>
      <c r="L200" s="14">
        <f t="shared" si="30"/>
        <v>78127</v>
      </c>
    </row>
    <row r="201" spans="1:12" ht="13.5" thickBot="1" x14ac:dyDescent="0.25">
      <c r="A201" s="13">
        <v>39600</v>
      </c>
      <c r="B201" s="25" t="s">
        <v>77</v>
      </c>
      <c r="C201" s="6">
        <v>55772</v>
      </c>
      <c r="D201" s="6">
        <v>931</v>
      </c>
      <c r="E201" s="6">
        <v>4403</v>
      </c>
      <c r="F201" s="15">
        <f t="shared" si="28"/>
        <v>61106</v>
      </c>
      <c r="G201" s="25" t="s">
        <v>77</v>
      </c>
      <c r="H201" s="6">
        <v>867</v>
      </c>
      <c r="I201" s="6">
        <v>204</v>
      </c>
      <c r="J201" s="6">
        <v>711</v>
      </c>
      <c r="K201" s="15">
        <f t="shared" si="29"/>
        <v>1782</v>
      </c>
      <c r="L201" s="14">
        <f t="shared" si="30"/>
        <v>62888</v>
      </c>
    </row>
    <row r="202" spans="1:12" ht="13.5" thickBot="1" x14ac:dyDescent="0.25">
      <c r="A202" s="13">
        <v>39569</v>
      </c>
      <c r="B202" s="25" t="s">
        <v>77</v>
      </c>
      <c r="C202" s="6">
        <v>15731</v>
      </c>
      <c r="D202" s="6">
        <v>358</v>
      </c>
      <c r="E202" s="6">
        <v>1656</v>
      </c>
      <c r="F202" s="15">
        <f t="shared" si="28"/>
        <v>17745</v>
      </c>
      <c r="G202" s="25" t="s">
        <v>77</v>
      </c>
      <c r="H202" s="6">
        <v>381</v>
      </c>
      <c r="I202" s="6">
        <v>67</v>
      </c>
      <c r="J202" s="6">
        <v>325</v>
      </c>
      <c r="K202" s="15">
        <f t="shared" si="29"/>
        <v>773</v>
      </c>
      <c r="L202" s="14">
        <f t="shared" si="30"/>
        <v>18518</v>
      </c>
    </row>
    <row r="203" spans="1:12" ht="13.5" thickBot="1" x14ac:dyDescent="0.25">
      <c r="A203" s="13">
        <v>39539</v>
      </c>
      <c r="B203" s="25" t="s">
        <v>77</v>
      </c>
      <c r="C203" s="6">
        <v>12098</v>
      </c>
      <c r="D203" s="6">
        <v>240</v>
      </c>
      <c r="E203" s="6">
        <v>1290</v>
      </c>
      <c r="F203" s="15">
        <f t="shared" si="28"/>
        <v>13628</v>
      </c>
      <c r="G203" s="25" t="s">
        <v>77</v>
      </c>
      <c r="H203" s="6">
        <v>267</v>
      </c>
      <c r="I203" s="6">
        <v>51</v>
      </c>
      <c r="J203" s="6">
        <v>212</v>
      </c>
      <c r="K203" s="15">
        <f t="shared" si="29"/>
        <v>530</v>
      </c>
      <c r="L203" s="14">
        <f t="shared" si="30"/>
        <v>14158</v>
      </c>
    </row>
    <row r="204" spans="1:12" ht="13.5" thickBot="1" x14ac:dyDescent="0.25">
      <c r="A204" s="13">
        <v>39508</v>
      </c>
      <c r="B204" s="25" t="s">
        <v>77</v>
      </c>
      <c r="C204" s="6">
        <v>10814</v>
      </c>
      <c r="D204" s="6">
        <v>169</v>
      </c>
      <c r="E204" s="6">
        <v>1253</v>
      </c>
      <c r="F204" s="15">
        <f t="shared" si="28"/>
        <v>12236</v>
      </c>
      <c r="G204" s="25" t="s">
        <v>77</v>
      </c>
      <c r="H204" s="6">
        <v>51</v>
      </c>
      <c r="I204" s="6">
        <v>34</v>
      </c>
      <c r="J204" s="6">
        <v>101</v>
      </c>
      <c r="K204" s="15">
        <f t="shared" si="29"/>
        <v>186</v>
      </c>
      <c r="L204" s="14">
        <f t="shared" si="30"/>
        <v>12422</v>
      </c>
    </row>
    <row r="205" spans="1:12" ht="13.5" thickBot="1" x14ac:dyDescent="0.25">
      <c r="A205" s="13">
        <v>39479</v>
      </c>
      <c r="B205" s="25" t="s">
        <v>77</v>
      </c>
      <c r="C205" s="6">
        <v>9339</v>
      </c>
      <c r="D205" s="6">
        <v>175</v>
      </c>
      <c r="E205" s="6">
        <v>866</v>
      </c>
      <c r="F205" s="15">
        <f t="shared" si="28"/>
        <v>10380</v>
      </c>
      <c r="G205" s="25" t="s">
        <v>77</v>
      </c>
      <c r="H205" s="6">
        <v>0</v>
      </c>
      <c r="I205" s="6">
        <v>21</v>
      </c>
      <c r="J205" s="6">
        <v>70</v>
      </c>
      <c r="K205" s="15">
        <f t="shared" si="29"/>
        <v>91</v>
      </c>
      <c r="L205" s="14">
        <f t="shared" si="30"/>
        <v>10471</v>
      </c>
    </row>
    <row r="206" spans="1:12" ht="13.5" thickBot="1" x14ac:dyDescent="0.25">
      <c r="A206" s="13">
        <v>39448</v>
      </c>
      <c r="B206" s="25" t="s">
        <v>77</v>
      </c>
      <c r="C206" s="6">
        <v>12496</v>
      </c>
      <c r="D206" s="6">
        <v>146</v>
      </c>
      <c r="E206" s="6">
        <v>1323</v>
      </c>
      <c r="F206" s="15">
        <f t="shared" si="28"/>
        <v>13965</v>
      </c>
      <c r="G206" s="25" t="s">
        <v>77</v>
      </c>
      <c r="H206" s="6">
        <v>0</v>
      </c>
      <c r="I206" s="6">
        <v>47</v>
      </c>
      <c r="J206" s="6">
        <v>88</v>
      </c>
      <c r="K206" s="15">
        <f t="shared" si="29"/>
        <v>135</v>
      </c>
      <c r="L206" s="14">
        <f t="shared" si="30"/>
        <v>14100</v>
      </c>
    </row>
    <row r="207" spans="1:12" ht="13.5" thickBot="1" x14ac:dyDescent="0.25">
      <c r="A207" s="22" t="s">
        <v>105</v>
      </c>
      <c r="B207" s="25" t="s">
        <v>77</v>
      </c>
      <c r="C207" s="6">
        <v>13035</v>
      </c>
      <c r="D207" s="6">
        <v>143</v>
      </c>
      <c r="E207" s="6">
        <v>1826</v>
      </c>
      <c r="F207" s="15">
        <f t="shared" si="28"/>
        <v>15004</v>
      </c>
      <c r="G207" s="25" t="s">
        <v>77</v>
      </c>
      <c r="H207" s="6"/>
      <c r="I207" s="6">
        <v>68</v>
      </c>
      <c r="J207" s="6">
        <v>160</v>
      </c>
      <c r="K207" s="15">
        <f t="shared" si="29"/>
        <v>228</v>
      </c>
      <c r="L207" s="14">
        <f t="shared" si="30"/>
        <v>15232</v>
      </c>
    </row>
    <row r="208" spans="1:12" ht="13.5" thickBot="1" x14ac:dyDescent="0.25">
      <c r="A208" s="22" t="s">
        <v>104</v>
      </c>
      <c r="B208" s="25" t="s">
        <v>77</v>
      </c>
      <c r="C208" s="6">
        <v>7995</v>
      </c>
      <c r="D208" s="6">
        <v>198</v>
      </c>
      <c r="E208" s="6">
        <v>1104</v>
      </c>
      <c r="F208" s="15">
        <f t="shared" si="28"/>
        <v>9297</v>
      </c>
      <c r="G208" s="25" t="s">
        <v>77</v>
      </c>
      <c r="H208" s="6"/>
      <c r="I208" s="6">
        <v>44</v>
      </c>
      <c r="J208" s="6">
        <v>108</v>
      </c>
      <c r="K208" s="15">
        <f t="shared" si="29"/>
        <v>152</v>
      </c>
      <c r="L208" s="14">
        <f t="shared" si="30"/>
        <v>9449</v>
      </c>
    </row>
    <row r="209" spans="1:12" ht="13.5" thickBot="1" x14ac:dyDescent="0.25">
      <c r="A209" s="22" t="s">
        <v>102</v>
      </c>
      <c r="B209" s="25" t="s">
        <v>77</v>
      </c>
      <c r="C209" s="6">
        <v>11721</v>
      </c>
      <c r="D209" s="6">
        <v>201</v>
      </c>
      <c r="E209" s="6">
        <v>1806</v>
      </c>
      <c r="F209" s="15">
        <f t="shared" si="28"/>
        <v>13728</v>
      </c>
      <c r="G209" s="25" t="s">
        <v>77</v>
      </c>
      <c r="H209" s="6"/>
      <c r="I209" s="6">
        <v>62</v>
      </c>
      <c r="J209" s="6">
        <v>116</v>
      </c>
      <c r="K209" s="15">
        <f t="shared" si="29"/>
        <v>178</v>
      </c>
      <c r="L209" s="14">
        <f t="shared" si="30"/>
        <v>13906</v>
      </c>
    </row>
    <row r="210" spans="1:12" ht="13.5" thickBot="1" x14ac:dyDescent="0.25">
      <c r="A210" s="22" t="s">
        <v>103</v>
      </c>
      <c r="B210" s="25" t="s">
        <v>77</v>
      </c>
      <c r="C210" s="6">
        <v>16409</v>
      </c>
      <c r="D210" s="6">
        <v>287</v>
      </c>
      <c r="E210" s="6">
        <v>2474</v>
      </c>
      <c r="F210" s="15">
        <f t="shared" si="28"/>
        <v>19170</v>
      </c>
      <c r="G210" s="25" t="s">
        <v>77</v>
      </c>
      <c r="H210" s="6"/>
      <c r="I210" s="6">
        <v>115</v>
      </c>
      <c r="J210" s="6">
        <v>213</v>
      </c>
      <c r="K210" s="15">
        <f t="shared" si="29"/>
        <v>328</v>
      </c>
      <c r="L210" s="14">
        <f t="shared" ref="L210:L215" si="31">SUM(K210,F210)</f>
        <v>19498</v>
      </c>
    </row>
    <row r="211" spans="1:12" ht="13.5" thickBot="1" x14ac:dyDescent="0.25">
      <c r="A211" s="22" t="s">
        <v>101</v>
      </c>
      <c r="B211" s="25" t="s">
        <v>77</v>
      </c>
      <c r="C211" s="6">
        <v>64284</v>
      </c>
      <c r="D211" s="6">
        <v>762</v>
      </c>
      <c r="E211" s="6">
        <v>7899</v>
      </c>
      <c r="F211" s="15">
        <f t="shared" si="28"/>
        <v>72945</v>
      </c>
      <c r="G211" s="25" t="s">
        <v>77</v>
      </c>
      <c r="H211" s="6"/>
      <c r="I211" s="6">
        <v>265</v>
      </c>
      <c r="J211" s="6">
        <v>428</v>
      </c>
      <c r="K211" s="15">
        <f t="shared" si="29"/>
        <v>693</v>
      </c>
      <c r="L211" s="14">
        <f t="shared" si="31"/>
        <v>73638</v>
      </c>
    </row>
    <row r="212" spans="1:12" ht="13.5" thickBot="1" x14ac:dyDescent="0.25">
      <c r="A212" s="22" t="s">
        <v>100</v>
      </c>
      <c r="B212" s="25" t="s">
        <v>77</v>
      </c>
      <c r="C212" s="6">
        <v>68219</v>
      </c>
      <c r="D212" s="6">
        <v>1087</v>
      </c>
      <c r="E212" s="6">
        <v>9563</v>
      </c>
      <c r="F212" s="15">
        <f t="shared" si="28"/>
        <v>78869</v>
      </c>
      <c r="G212" s="25" t="s">
        <v>77</v>
      </c>
      <c r="H212" s="6"/>
      <c r="I212" s="6">
        <v>442</v>
      </c>
      <c r="J212" s="6">
        <v>1447</v>
      </c>
      <c r="K212" s="15">
        <f t="shared" si="29"/>
        <v>1889</v>
      </c>
      <c r="L212" s="14">
        <f t="shared" si="31"/>
        <v>80758</v>
      </c>
    </row>
    <row r="213" spans="1:12" ht="13.5" thickBot="1" x14ac:dyDescent="0.25">
      <c r="A213" s="22" t="s">
        <v>99</v>
      </c>
      <c r="B213" s="25" t="s">
        <v>77</v>
      </c>
      <c r="C213" s="6">
        <v>49982</v>
      </c>
      <c r="D213" s="6">
        <v>844</v>
      </c>
      <c r="E213" s="6">
        <v>7711</v>
      </c>
      <c r="F213" s="15">
        <f t="shared" si="28"/>
        <v>58537</v>
      </c>
      <c r="G213" s="25" t="s">
        <v>77</v>
      </c>
      <c r="H213" s="6"/>
      <c r="I213" s="6">
        <v>314</v>
      </c>
      <c r="J213" s="6">
        <v>1186</v>
      </c>
      <c r="K213" s="15">
        <f t="shared" si="29"/>
        <v>1500</v>
      </c>
      <c r="L213" s="14">
        <f t="shared" si="31"/>
        <v>60037</v>
      </c>
    </row>
    <row r="214" spans="1:12" ht="13.5" thickBot="1" x14ac:dyDescent="0.25">
      <c r="A214" s="22" t="s">
        <v>98</v>
      </c>
      <c r="B214" s="25" t="s">
        <v>77</v>
      </c>
      <c r="C214" s="6">
        <v>13996</v>
      </c>
      <c r="D214" s="6">
        <v>170</v>
      </c>
      <c r="E214" s="6">
        <v>2785</v>
      </c>
      <c r="F214" s="15">
        <f t="shared" si="28"/>
        <v>16951</v>
      </c>
      <c r="G214" s="25" t="s">
        <v>77</v>
      </c>
      <c r="H214" s="6"/>
      <c r="I214" s="6">
        <v>103</v>
      </c>
      <c r="J214" s="6">
        <v>429</v>
      </c>
      <c r="K214" s="15">
        <f t="shared" si="29"/>
        <v>532</v>
      </c>
      <c r="L214" s="14">
        <f t="shared" si="31"/>
        <v>17483</v>
      </c>
    </row>
    <row r="215" spans="1:12" ht="13.5" thickBot="1" x14ac:dyDescent="0.25">
      <c r="A215" s="22" t="s">
        <v>97</v>
      </c>
      <c r="B215" s="25" t="s">
        <v>77</v>
      </c>
      <c r="C215" s="6">
        <v>4845</v>
      </c>
      <c r="D215" s="6">
        <v>97</v>
      </c>
      <c r="E215" s="6">
        <v>1469</v>
      </c>
      <c r="F215" s="15">
        <f t="shared" si="28"/>
        <v>6411</v>
      </c>
      <c r="G215" s="25" t="s">
        <v>77</v>
      </c>
      <c r="H215" s="6"/>
      <c r="I215" s="6">
        <v>46</v>
      </c>
      <c r="J215" s="6">
        <v>347</v>
      </c>
      <c r="K215" s="15">
        <f t="shared" si="29"/>
        <v>393</v>
      </c>
      <c r="L215" s="14">
        <f t="shared" si="31"/>
        <v>6804</v>
      </c>
    </row>
    <row r="216" spans="1:12" ht="13.15" customHeight="1" x14ac:dyDescent="0.2"/>
    <row r="217" spans="1:12" ht="12.6" customHeight="1" x14ac:dyDescent="0.2">
      <c r="A217" s="7" t="s">
        <v>12</v>
      </c>
    </row>
  </sheetData>
  <pageMargins left="0.78740157480314965" right="0.78740157480314965" top="0.78740157480314965" bottom="0.78740157480314965" header="0.31496062992125984" footer="0.31496062992125984"/>
  <pageSetup paperSize="9" orientation="landscape" r:id="rId1"/>
  <headerFooter>
    <oddFooter>&amp;L&amp;"Verdana,Standaard"&amp;8&amp;F &gt; &amp;A&amp;C&amp;"Verdana,Standaard"&amp;8&amp;D - &amp;T&amp;R&amp;"Verdana,Standaard"&amp;8p.: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A1:R217"/>
  <sheetViews>
    <sheetView workbookViewId="0">
      <pane xSplit="1" ySplit="8" topLeftCell="B9" activePane="bottomRight" state="frozen"/>
      <selection activeCell="A9" sqref="A9:XFD9"/>
      <selection pane="topRight" activeCell="A9" sqref="A9:XFD9"/>
      <selection pane="bottomLeft" activeCell="A9" sqref="A9:XFD9"/>
      <selection pane="bottomRight" activeCell="A8" sqref="A8"/>
    </sheetView>
  </sheetViews>
  <sheetFormatPr defaultColWidth="12.7109375" defaultRowHeight="12.75" x14ac:dyDescent="0.2"/>
  <cols>
    <col min="1" max="1" width="12.7109375" style="1"/>
    <col min="2" max="3" width="12.7109375" style="29"/>
    <col min="4" max="15" width="12.7109375" style="34"/>
    <col min="16" max="16384" width="12.7109375" style="1"/>
  </cols>
  <sheetData>
    <row r="1" spans="1:15" x14ac:dyDescent="0.2">
      <c r="A1" s="5"/>
      <c r="B1" s="10"/>
      <c r="C1" s="10"/>
      <c r="D1" s="32"/>
      <c r="E1" s="32"/>
      <c r="F1" s="33"/>
      <c r="G1" s="33"/>
      <c r="H1" s="32"/>
      <c r="I1" s="32"/>
      <c r="J1" s="32"/>
      <c r="K1" s="32"/>
      <c r="L1" s="32"/>
      <c r="M1" s="33"/>
      <c r="N1" s="32"/>
      <c r="O1" s="33"/>
    </row>
    <row r="2" spans="1:15" x14ac:dyDescent="0.2">
      <c r="A2" s="5"/>
      <c r="B2" s="10"/>
      <c r="C2" s="10"/>
      <c r="D2" s="32"/>
      <c r="E2" s="32"/>
      <c r="F2" s="33"/>
      <c r="G2" s="33"/>
      <c r="H2" s="32"/>
      <c r="I2" s="32"/>
      <c r="J2" s="32"/>
      <c r="K2" s="32"/>
      <c r="L2" s="32"/>
      <c r="M2" s="33"/>
      <c r="N2" s="32"/>
      <c r="O2" s="33"/>
    </row>
    <row r="3" spans="1:15" x14ac:dyDescent="0.2">
      <c r="A3" s="5"/>
      <c r="B3" s="10"/>
      <c r="C3" s="10"/>
      <c r="D3" s="32"/>
      <c r="E3" s="32"/>
      <c r="F3" s="33"/>
      <c r="G3" s="33"/>
      <c r="H3" s="32"/>
      <c r="I3" s="32"/>
      <c r="J3" s="32"/>
      <c r="K3" s="32"/>
      <c r="L3" s="32"/>
      <c r="M3" s="33"/>
      <c r="N3" s="32"/>
      <c r="O3" s="33"/>
    </row>
    <row r="5" spans="1:15" ht="15" x14ac:dyDescent="0.2">
      <c r="A5" s="2" t="s">
        <v>22</v>
      </c>
    </row>
    <row r="6" spans="1:15" s="11" customFormat="1" ht="15.75" thickBot="1" x14ac:dyDescent="0.25">
      <c r="A6" s="18" t="s">
        <v>25</v>
      </c>
      <c r="B6" s="30"/>
      <c r="C6" s="30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23.25" x14ac:dyDescent="0.2">
      <c r="A7" s="8" t="s">
        <v>8</v>
      </c>
      <c r="B7" s="12" t="s">
        <v>112</v>
      </c>
      <c r="C7" s="12" t="s">
        <v>112</v>
      </c>
      <c r="D7" s="12" t="s">
        <v>112</v>
      </c>
      <c r="E7" s="12" t="s">
        <v>112</v>
      </c>
      <c r="F7" s="12" t="s">
        <v>112</v>
      </c>
      <c r="G7" s="12" t="s">
        <v>112</v>
      </c>
      <c r="H7" s="12" t="s">
        <v>112</v>
      </c>
      <c r="I7" s="12" t="s">
        <v>112</v>
      </c>
      <c r="J7" s="26" t="s">
        <v>48</v>
      </c>
      <c r="K7" s="26" t="s">
        <v>48</v>
      </c>
      <c r="L7" s="26" t="s">
        <v>48</v>
      </c>
      <c r="M7" s="26" t="s">
        <v>48</v>
      </c>
      <c r="N7" s="12" t="s">
        <v>48</v>
      </c>
      <c r="O7" s="8" t="s">
        <v>29</v>
      </c>
    </row>
    <row r="8" spans="1:15" ht="24" thickBot="1" x14ac:dyDescent="0.25">
      <c r="A8" s="9"/>
      <c r="B8" s="27" t="s">
        <v>148</v>
      </c>
      <c r="C8" s="27" t="s">
        <v>147</v>
      </c>
      <c r="D8" s="27" t="s">
        <v>149</v>
      </c>
      <c r="E8" s="27" t="s">
        <v>150</v>
      </c>
      <c r="F8" s="27" t="s">
        <v>151</v>
      </c>
      <c r="G8" s="27" t="s">
        <v>152</v>
      </c>
      <c r="H8" s="27" t="s">
        <v>32</v>
      </c>
      <c r="I8" s="27" t="s">
        <v>28</v>
      </c>
      <c r="J8" s="27" t="s">
        <v>75</v>
      </c>
      <c r="K8" s="27" t="s">
        <v>30</v>
      </c>
      <c r="L8" s="27" t="s">
        <v>31</v>
      </c>
      <c r="M8" s="27" t="s">
        <v>32</v>
      </c>
      <c r="N8" s="27" t="s">
        <v>28</v>
      </c>
      <c r="O8" s="45"/>
    </row>
    <row r="9" spans="1:15" ht="13.5" thickBot="1" x14ac:dyDescent="0.25">
      <c r="A9" s="43" t="s">
        <v>205</v>
      </c>
      <c r="B9" s="28">
        <f>'NL1'!B9</f>
        <v>7062</v>
      </c>
      <c r="C9" s="28">
        <f>'NL1'!C9</f>
        <v>48361</v>
      </c>
      <c r="D9" s="28">
        <f>'NL1'!D9</f>
        <v>7582</v>
      </c>
      <c r="E9" s="28">
        <f>'NL1'!E9</f>
        <v>15821</v>
      </c>
      <c r="F9" s="28">
        <f>'NL1'!F9</f>
        <v>3482</v>
      </c>
      <c r="G9" s="28">
        <f>'NL1'!G9</f>
        <v>1065</v>
      </c>
      <c r="H9" s="28">
        <f>'NL1'!H9</f>
        <v>595</v>
      </c>
      <c r="I9" s="15">
        <f>'NL1'!I9</f>
        <v>83968</v>
      </c>
      <c r="J9" s="31">
        <f>'NL1'!J9</f>
        <v>476</v>
      </c>
      <c r="K9" s="28">
        <f>'NL1'!K9</f>
        <v>1709</v>
      </c>
      <c r="L9" s="28">
        <f>'NL1'!L9</f>
        <v>582</v>
      </c>
      <c r="M9" s="28">
        <f>'NL1'!M9</f>
        <v>251</v>
      </c>
      <c r="N9" s="15">
        <f>'NL1'!N9</f>
        <v>3018</v>
      </c>
      <c r="O9" s="14">
        <f>'NL1'!O9</f>
        <v>86986</v>
      </c>
    </row>
    <row r="10" spans="1:15" ht="13.5" thickBot="1" x14ac:dyDescent="0.25">
      <c r="A10" s="43" t="s">
        <v>204</v>
      </c>
      <c r="B10" s="28">
        <f>'NL1'!B10</f>
        <v>2638</v>
      </c>
      <c r="C10" s="28">
        <f>'NL1'!C10</f>
        <v>12253</v>
      </c>
      <c r="D10" s="28">
        <f>'NL1'!D10</f>
        <v>2414</v>
      </c>
      <c r="E10" s="28">
        <f>'NL1'!E10</f>
        <v>4248</v>
      </c>
      <c r="F10" s="28">
        <f>'NL1'!F10</f>
        <v>1308</v>
      </c>
      <c r="G10" s="28">
        <f>'NL1'!G10</f>
        <v>311</v>
      </c>
      <c r="H10" s="28">
        <f>'NL1'!H10</f>
        <v>278</v>
      </c>
      <c r="I10" s="15">
        <f>'NL1'!I10</f>
        <v>23450</v>
      </c>
      <c r="J10" s="31">
        <f>'NL1'!J10</f>
        <v>190</v>
      </c>
      <c r="K10" s="28">
        <f>'NL1'!K10</f>
        <v>588</v>
      </c>
      <c r="L10" s="28">
        <f>'NL1'!L10</f>
        <v>162</v>
      </c>
      <c r="M10" s="28">
        <f>'NL1'!M10</f>
        <v>56</v>
      </c>
      <c r="N10" s="15">
        <f>'NL1'!N10</f>
        <v>996</v>
      </c>
      <c r="O10" s="14">
        <f>'NL1'!O10</f>
        <v>24446</v>
      </c>
    </row>
    <row r="11" spans="1:15" ht="13.5" thickBot="1" x14ac:dyDescent="0.25">
      <c r="A11" s="43" t="s">
        <v>203</v>
      </c>
      <c r="B11" s="28">
        <f>'NL1'!B11</f>
        <v>2390</v>
      </c>
      <c r="C11" s="28">
        <f>'NL1'!C11</f>
        <v>14641</v>
      </c>
      <c r="D11" s="28">
        <f>'NL1'!D11</f>
        <v>2185</v>
      </c>
      <c r="E11" s="28">
        <f>'NL1'!E11</f>
        <v>5349</v>
      </c>
      <c r="F11" s="28">
        <f>'NL1'!F11</f>
        <v>655</v>
      </c>
      <c r="G11" s="28">
        <f>'NL1'!G11</f>
        <v>252</v>
      </c>
      <c r="H11" s="28">
        <f>'NL1'!H11</f>
        <v>187</v>
      </c>
      <c r="I11" s="15">
        <f>'NL1'!I11</f>
        <v>25659</v>
      </c>
      <c r="J11" s="31">
        <f>'NL1'!J11</f>
        <v>147</v>
      </c>
      <c r="K11" s="28">
        <f>'NL1'!K11</f>
        <v>394</v>
      </c>
      <c r="L11" s="28">
        <f>'NL1'!L11</f>
        <v>85</v>
      </c>
      <c r="M11" s="28">
        <f>'NL1'!M11</f>
        <v>20</v>
      </c>
      <c r="N11" s="15">
        <f>'NL1'!N11</f>
        <v>646</v>
      </c>
      <c r="O11" s="14">
        <f>'NL1'!O11</f>
        <v>26305</v>
      </c>
    </row>
    <row r="12" spans="1:15" ht="13.5" thickBot="1" x14ac:dyDescent="0.25">
      <c r="A12" s="43" t="s">
        <v>202</v>
      </c>
      <c r="B12" s="28">
        <f>'NL1'!B12</f>
        <v>1784</v>
      </c>
      <c r="C12" s="28">
        <f>'NL1'!C12</f>
        <v>9614</v>
      </c>
      <c r="D12" s="28">
        <f>'NL1'!D12</f>
        <v>1400</v>
      </c>
      <c r="E12" s="28">
        <f>'NL1'!E12</f>
        <v>3196</v>
      </c>
      <c r="F12" s="28">
        <f>'NL1'!F12</f>
        <v>299</v>
      </c>
      <c r="G12" s="28">
        <f>'NL1'!G12</f>
        <v>154</v>
      </c>
      <c r="H12" s="28">
        <f>'NL1'!H12</f>
        <v>73</v>
      </c>
      <c r="I12" s="15">
        <f>'NL1'!I12</f>
        <v>16520</v>
      </c>
      <c r="J12" s="31">
        <f>'NL1'!J12</f>
        <v>97</v>
      </c>
      <c r="K12" s="28">
        <f>'NL1'!K12</f>
        <v>210</v>
      </c>
      <c r="L12" s="28">
        <f>'NL1'!L12</f>
        <v>47</v>
      </c>
      <c r="M12" s="28">
        <f>'NL1'!M12</f>
        <v>9</v>
      </c>
      <c r="N12" s="15">
        <f>'NL1'!N12</f>
        <v>363</v>
      </c>
      <c r="O12" s="14">
        <f>'NL1'!O12</f>
        <v>16883</v>
      </c>
    </row>
    <row r="13" spans="1:15" ht="13.5" thickBot="1" x14ac:dyDescent="0.25">
      <c r="A13" s="43" t="s">
        <v>201</v>
      </c>
      <c r="B13" s="28">
        <f>'NL1'!B13</f>
        <v>1932</v>
      </c>
      <c r="C13" s="28">
        <f>'NL1'!C13</f>
        <v>6971</v>
      </c>
      <c r="D13" s="28">
        <f>'NL1'!D13</f>
        <v>1145</v>
      </c>
      <c r="E13" s="28">
        <f>'NL1'!E13</f>
        <v>2289</v>
      </c>
      <c r="F13" s="28">
        <f>'NL1'!F13</f>
        <v>199</v>
      </c>
      <c r="G13" s="28">
        <f>'NL1'!G13</f>
        <v>127</v>
      </c>
      <c r="H13" s="28">
        <f>'NL1'!H13</f>
        <v>64</v>
      </c>
      <c r="I13" s="15">
        <f>'NL1'!I13</f>
        <v>12727</v>
      </c>
      <c r="J13" s="31">
        <f>'NL1'!J13</f>
        <v>46</v>
      </c>
      <c r="K13" s="28">
        <f>'NL1'!K13</f>
        <v>73</v>
      </c>
      <c r="L13" s="28">
        <f>'NL1'!L13</f>
        <v>13</v>
      </c>
      <c r="M13" s="28">
        <f>'NL1'!M13</f>
        <v>1</v>
      </c>
      <c r="N13" s="15">
        <f>'NL1'!N13</f>
        <v>133</v>
      </c>
      <c r="O13" s="14">
        <f>'NL1'!O13</f>
        <v>12860</v>
      </c>
    </row>
    <row r="14" spans="1:15" ht="13.5" thickBot="1" x14ac:dyDescent="0.25">
      <c r="A14" s="43" t="s">
        <v>200</v>
      </c>
      <c r="B14" s="28">
        <f>'NL1'!B14</f>
        <v>3436</v>
      </c>
      <c r="C14" s="28">
        <f>'NL1'!C14</f>
        <v>16958</v>
      </c>
      <c r="D14" s="28">
        <f>'NL1'!D14</f>
        <v>2518</v>
      </c>
      <c r="E14" s="28">
        <f>'NL1'!E14</f>
        <v>6151</v>
      </c>
      <c r="F14" s="28">
        <f>'NL1'!F14</f>
        <v>376</v>
      </c>
      <c r="G14" s="28">
        <f>'NL1'!G14</f>
        <v>261</v>
      </c>
      <c r="H14" s="28">
        <f>'NL1'!H14</f>
        <v>101</v>
      </c>
      <c r="I14" s="15">
        <f>'NL1'!I14</f>
        <v>29801</v>
      </c>
      <c r="J14" s="31">
        <f>'NL1'!J14</f>
        <v>41</v>
      </c>
      <c r="K14" s="28">
        <f>'NL1'!K14</f>
        <v>89</v>
      </c>
      <c r="L14" s="28">
        <f>'NL1'!L14</f>
        <v>23</v>
      </c>
      <c r="M14" s="28">
        <f>'NL1'!M14</f>
        <v>5</v>
      </c>
      <c r="N14" s="15">
        <f>'NL1'!N14</f>
        <v>158</v>
      </c>
      <c r="O14" s="14">
        <f>'NL1'!O14</f>
        <v>29959</v>
      </c>
    </row>
    <row r="15" spans="1:15" ht="13.5" thickBot="1" x14ac:dyDescent="0.25">
      <c r="A15" s="43" t="s">
        <v>199</v>
      </c>
      <c r="B15" s="28">
        <f>'NL1'!B15</f>
        <v>3090</v>
      </c>
      <c r="C15" s="28">
        <f>'NL1'!C15</f>
        <v>11240</v>
      </c>
      <c r="D15" s="28">
        <f>'NL1'!D15</f>
        <v>1911</v>
      </c>
      <c r="E15" s="28">
        <f>'NL1'!E15</f>
        <v>3664</v>
      </c>
      <c r="F15" s="28">
        <f>'NL1'!F15</f>
        <v>451</v>
      </c>
      <c r="G15" s="28">
        <f>'NL1'!G15</f>
        <v>214</v>
      </c>
      <c r="H15" s="28">
        <f>'NL1'!H15</f>
        <v>154</v>
      </c>
      <c r="I15" s="15">
        <f>'NL1'!I15</f>
        <v>20724</v>
      </c>
      <c r="J15" s="31">
        <f>'NL1'!J15</f>
        <v>63</v>
      </c>
      <c r="K15" s="28">
        <f>'NL1'!K15</f>
        <v>109</v>
      </c>
      <c r="L15" s="28">
        <f>'NL1'!L15</f>
        <v>35</v>
      </c>
      <c r="M15" s="28">
        <f>'NL1'!M15</f>
        <v>4</v>
      </c>
      <c r="N15" s="15">
        <f>'NL1'!N15</f>
        <v>211</v>
      </c>
      <c r="O15" s="14">
        <f>'NL1'!O15</f>
        <v>20935</v>
      </c>
    </row>
    <row r="16" spans="1:15" ht="13.5" thickBot="1" x14ac:dyDescent="0.25">
      <c r="A16" s="43" t="s">
        <v>198</v>
      </c>
      <c r="B16" s="28">
        <f>'NL1'!B16</f>
        <v>2529</v>
      </c>
      <c r="C16" s="28">
        <f>'NL1'!C16</f>
        <v>7562</v>
      </c>
      <c r="D16" s="28">
        <f>'NL1'!D16</f>
        <v>1460</v>
      </c>
      <c r="E16" s="28">
        <f>'NL1'!E16</f>
        <v>2449</v>
      </c>
      <c r="F16" s="28">
        <f>'NL1'!F16</f>
        <v>320</v>
      </c>
      <c r="G16" s="28">
        <f>'NL1'!G16</f>
        <v>150</v>
      </c>
      <c r="H16" s="28">
        <f>'NL1'!H16</f>
        <v>138</v>
      </c>
      <c r="I16" s="15">
        <f>'NL1'!I16</f>
        <v>14608</v>
      </c>
      <c r="J16" s="31">
        <f>'NL1'!J16</f>
        <v>69</v>
      </c>
      <c r="K16" s="28">
        <f>'NL1'!K16</f>
        <v>133</v>
      </c>
      <c r="L16" s="28">
        <f>'NL1'!L16</f>
        <v>33</v>
      </c>
      <c r="M16" s="28">
        <f>'NL1'!M16</f>
        <v>5</v>
      </c>
      <c r="N16" s="15">
        <f>'NL1'!N16</f>
        <v>240</v>
      </c>
      <c r="O16" s="14">
        <f>'NL1'!O16</f>
        <v>14848</v>
      </c>
    </row>
    <row r="17" spans="1:15" ht="13.5" thickBot="1" x14ac:dyDescent="0.25">
      <c r="A17" s="43" t="s">
        <v>197</v>
      </c>
      <c r="B17" s="28">
        <f>'NL1'!B17</f>
        <v>4979</v>
      </c>
      <c r="C17" s="28">
        <f>'NL1'!C17</f>
        <v>19190</v>
      </c>
      <c r="D17" s="28">
        <f>'NL1'!D17</f>
        <v>3383</v>
      </c>
      <c r="E17" s="28">
        <f>'NL1'!E17</f>
        <v>6533</v>
      </c>
      <c r="F17" s="28">
        <f>'NL1'!F17</f>
        <v>642</v>
      </c>
      <c r="G17" s="28">
        <f>'NL1'!G17</f>
        <v>280</v>
      </c>
      <c r="H17" s="28">
        <f>'NL1'!H17</f>
        <v>172</v>
      </c>
      <c r="I17" s="15">
        <f>'NL1'!I17</f>
        <v>35179</v>
      </c>
      <c r="J17" s="31">
        <f>'NL1'!J17</f>
        <v>130</v>
      </c>
      <c r="K17" s="28">
        <f>'NL1'!K17</f>
        <v>203</v>
      </c>
      <c r="L17" s="28">
        <f>'NL1'!L17</f>
        <v>39</v>
      </c>
      <c r="M17" s="28">
        <f>'NL1'!M17</f>
        <v>7</v>
      </c>
      <c r="N17" s="15">
        <f>'NL1'!N17</f>
        <v>379</v>
      </c>
      <c r="O17" s="14">
        <f>'NL1'!O17</f>
        <v>35558</v>
      </c>
    </row>
    <row r="18" spans="1:15" ht="13.5" thickBot="1" x14ac:dyDescent="0.25">
      <c r="A18" s="43" t="s">
        <v>196</v>
      </c>
      <c r="B18" s="28">
        <f>'NL1'!B18</f>
        <v>6236</v>
      </c>
      <c r="C18" s="28">
        <f>'NL1'!C18</f>
        <v>20473</v>
      </c>
      <c r="D18" s="28">
        <f>'NL1'!D18</f>
        <v>3263</v>
      </c>
      <c r="E18" s="28">
        <f>'NL1'!E18</f>
        <v>5742</v>
      </c>
      <c r="F18" s="28">
        <f>'NL1'!F18</f>
        <v>596</v>
      </c>
      <c r="G18" s="28">
        <f>'NL1'!G18</f>
        <v>285</v>
      </c>
      <c r="H18" s="28">
        <f>'NL1'!H18</f>
        <v>205</v>
      </c>
      <c r="I18" s="15">
        <f>'NL1'!I18</f>
        <v>36800</v>
      </c>
      <c r="J18" s="31">
        <f>'NL1'!J18</f>
        <v>155</v>
      </c>
      <c r="K18" s="28">
        <f>'NL1'!K18</f>
        <v>272</v>
      </c>
      <c r="L18" s="28">
        <f>'NL1'!L18</f>
        <v>52</v>
      </c>
      <c r="M18" s="28">
        <f>'NL1'!M18</f>
        <v>13</v>
      </c>
      <c r="N18" s="15">
        <f>'NL1'!N18</f>
        <v>492</v>
      </c>
      <c r="O18" s="14">
        <f>'NL1'!O18</f>
        <v>37292</v>
      </c>
    </row>
    <row r="19" spans="1:15" ht="13.5" thickBot="1" x14ac:dyDescent="0.25">
      <c r="A19" s="43" t="s">
        <v>195</v>
      </c>
      <c r="B19" s="28">
        <f>'NL1'!B19</f>
        <v>17801</v>
      </c>
      <c r="C19" s="28">
        <f>'NL1'!C19</f>
        <v>72398</v>
      </c>
      <c r="D19" s="28">
        <f>'NL1'!D19</f>
        <v>10694</v>
      </c>
      <c r="E19" s="28">
        <f>'NL1'!E19</f>
        <v>19619</v>
      </c>
      <c r="F19" s="28">
        <f>'NL1'!F19</f>
        <v>1403</v>
      </c>
      <c r="G19" s="28">
        <f>'NL1'!G19</f>
        <v>607</v>
      </c>
      <c r="H19" s="28">
        <f>'NL1'!H19</f>
        <v>399</v>
      </c>
      <c r="I19" s="15">
        <f>'NL1'!I19</f>
        <v>122921</v>
      </c>
      <c r="J19" s="31">
        <f>'NL1'!J19</f>
        <v>282</v>
      </c>
      <c r="K19" s="28">
        <f>'NL1'!K19</f>
        <v>640</v>
      </c>
      <c r="L19" s="28">
        <f>'NL1'!L19</f>
        <v>77</v>
      </c>
      <c r="M19" s="28">
        <f>'NL1'!M19</f>
        <v>23</v>
      </c>
      <c r="N19" s="15">
        <f>'NL1'!N19</f>
        <v>1022</v>
      </c>
      <c r="O19" s="14">
        <f>'NL1'!O19</f>
        <v>123943</v>
      </c>
    </row>
    <row r="20" spans="1:15" ht="13.5" thickBot="1" x14ac:dyDescent="0.25">
      <c r="A20" s="43" t="s">
        <v>194</v>
      </c>
      <c r="B20" s="28">
        <f>'NL1'!B20</f>
        <v>10926</v>
      </c>
      <c r="C20" s="28">
        <f>'NL1'!C20</f>
        <v>61567</v>
      </c>
      <c r="D20" s="28">
        <f>'NL1'!D20</f>
        <v>11397</v>
      </c>
      <c r="E20" s="28">
        <f>'NL1'!E20</f>
        <v>22292</v>
      </c>
      <c r="F20" s="28">
        <f>'NL1'!F20</f>
        <v>4021</v>
      </c>
      <c r="G20" s="28">
        <f>'NL1'!G20</f>
        <v>1567</v>
      </c>
      <c r="H20" s="28">
        <f>'NL1'!H20</f>
        <v>702</v>
      </c>
      <c r="I20" s="15">
        <f>'NL1'!I20</f>
        <v>112472</v>
      </c>
      <c r="J20" s="31">
        <f>'NL1'!J20</f>
        <v>439</v>
      </c>
      <c r="K20" s="28">
        <f>'NL1'!K20</f>
        <v>1500</v>
      </c>
      <c r="L20" s="28">
        <f>'NL1'!L20</f>
        <v>461</v>
      </c>
      <c r="M20" s="28">
        <f>'NL1'!M20</f>
        <v>179</v>
      </c>
      <c r="N20" s="15">
        <f>'NL1'!N20</f>
        <v>2579</v>
      </c>
      <c r="O20" s="14">
        <f>'NL1'!O20</f>
        <v>115051</v>
      </c>
    </row>
    <row r="21" spans="1:15" ht="13.5" thickBot="1" x14ac:dyDescent="0.25">
      <c r="A21" s="43" t="s">
        <v>193</v>
      </c>
      <c r="B21" s="28">
        <f>'NL1'!B21</f>
        <v>9240</v>
      </c>
      <c r="C21" s="28">
        <f>'NL1'!C21</f>
        <v>47264</v>
      </c>
      <c r="D21" s="28">
        <f>'NL1'!D21</f>
        <v>8949</v>
      </c>
      <c r="E21" s="28">
        <f>'NL1'!E21</f>
        <v>16509</v>
      </c>
      <c r="F21" s="28">
        <f>'NL1'!F21</f>
        <v>3928</v>
      </c>
      <c r="G21" s="28">
        <f>'NL1'!G21</f>
        <v>1120</v>
      </c>
      <c r="H21" s="28">
        <f>'NL1'!H21</f>
        <v>650</v>
      </c>
      <c r="I21" s="15">
        <f>'NL1'!I21</f>
        <v>87660</v>
      </c>
      <c r="J21" s="31">
        <f>'NL1'!J21</f>
        <v>475</v>
      </c>
      <c r="K21" s="28">
        <f>'NL1'!K21</f>
        <v>1886</v>
      </c>
      <c r="L21" s="28">
        <f>'NL1'!L21</f>
        <v>653</v>
      </c>
      <c r="M21" s="28">
        <f>'NL1'!M21</f>
        <v>268</v>
      </c>
      <c r="N21" s="15">
        <f>'NL1'!N21</f>
        <v>3282</v>
      </c>
      <c r="O21" s="14">
        <f>'NL1'!O21</f>
        <v>90942</v>
      </c>
    </row>
    <row r="22" spans="1:15" ht="13.5" thickBot="1" x14ac:dyDescent="0.25">
      <c r="A22" s="43" t="s">
        <v>192</v>
      </c>
      <c r="B22" s="28">
        <f>'NL1'!B22</f>
        <v>3278</v>
      </c>
      <c r="C22" s="28">
        <f>'NL1'!C22</f>
        <v>11993</v>
      </c>
      <c r="D22" s="28">
        <f>'NL1'!D22</f>
        <v>2770</v>
      </c>
      <c r="E22" s="28">
        <f>'NL1'!E22</f>
        <v>4411</v>
      </c>
      <c r="F22" s="28">
        <f>'NL1'!F22</f>
        <v>1302</v>
      </c>
      <c r="G22" s="28">
        <f>'NL1'!G22</f>
        <v>319</v>
      </c>
      <c r="H22" s="28">
        <f>'NL1'!H22</f>
        <v>289</v>
      </c>
      <c r="I22" s="15">
        <f>'NL1'!I22</f>
        <v>24362</v>
      </c>
      <c r="J22" s="31">
        <f>'NL1'!J22</f>
        <v>169</v>
      </c>
      <c r="K22" s="28">
        <f>'NL1'!K22</f>
        <v>555</v>
      </c>
      <c r="L22" s="28">
        <f>'NL1'!L22</f>
        <v>134</v>
      </c>
      <c r="M22" s="28">
        <f>'NL1'!M22</f>
        <v>49</v>
      </c>
      <c r="N22" s="15">
        <f>'NL1'!N22</f>
        <v>907</v>
      </c>
      <c r="O22" s="14">
        <f>'NL1'!O22</f>
        <v>25269</v>
      </c>
    </row>
    <row r="23" spans="1:15" customFormat="1" ht="13.5" thickBot="1" x14ac:dyDescent="0.25">
      <c r="A23" s="43" t="s">
        <v>191</v>
      </c>
      <c r="B23" s="28">
        <f>'NL1'!B23</f>
        <v>2448</v>
      </c>
      <c r="C23" s="28">
        <f>'NL1'!C23</f>
        <v>11066</v>
      </c>
      <c r="D23" s="28">
        <f>'NL1'!D23</f>
        <v>2156</v>
      </c>
      <c r="E23" s="28">
        <f>'NL1'!E23</f>
        <v>4437</v>
      </c>
      <c r="F23" s="28">
        <f>'NL1'!F23</f>
        <v>565</v>
      </c>
      <c r="G23" s="28">
        <f>'NL1'!G23</f>
        <v>210</v>
      </c>
      <c r="H23" s="28">
        <f>'NL1'!H23</f>
        <v>127</v>
      </c>
      <c r="I23" s="15">
        <f>'NL1'!I23</f>
        <v>21009</v>
      </c>
      <c r="J23" s="31">
        <f>'NL1'!J23</f>
        <v>149</v>
      </c>
      <c r="K23" s="28">
        <f>'NL1'!K23</f>
        <v>368</v>
      </c>
      <c r="L23" s="28">
        <f>'NL1'!L23</f>
        <v>90</v>
      </c>
      <c r="M23" s="28">
        <f>'NL1'!M23</f>
        <v>10</v>
      </c>
      <c r="N23" s="15">
        <f>'NL1'!N23</f>
        <v>617</v>
      </c>
      <c r="O23" s="14">
        <f>'NL1'!O23</f>
        <v>21626</v>
      </c>
    </row>
    <row r="24" spans="1:15" customFormat="1" ht="13.5" thickBot="1" x14ac:dyDescent="0.25">
      <c r="A24" s="43" t="s">
        <v>190</v>
      </c>
      <c r="B24" s="28">
        <f>'NL1'!B24</f>
        <v>2470</v>
      </c>
      <c r="C24" s="28">
        <f>'NL1'!C24</f>
        <v>9289</v>
      </c>
      <c r="D24" s="28">
        <f>'NL1'!D24</f>
        <v>1777</v>
      </c>
      <c r="E24" s="28">
        <f>'NL1'!E24</f>
        <v>3366</v>
      </c>
      <c r="F24" s="28">
        <f>'NL1'!F24</f>
        <v>435</v>
      </c>
      <c r="G24" s="28">
        <f>'NL1'!G24</f>
        <v>166</v>
      </c>
      <c r="H24" s="28">
        <f>'NL1'!H24</f>
        <v>97</v>
      </c>
      <c r="I24" s="15">
        <f>'NL1'!I24</f>
        <v>17600</v>
      </c>
      <c r="J24" s="31">
        <f>'NL1'!J24</f>
        <v>88</v>
      </c>
      <c r="K24" s="28">
        <f>'NL1'!K24</f>
        <v>281</v>
      </c>
      <c r="L24" s="28">
        <f>'NL1'!L24</f>
        <v>39</v>
      </c>
      <c r="M24" s="28">
        <f>'NL1'!M24</f>
        <v>13</v>
      </c>
      <c r="N24" s="15">
        <f>'NL1'!N24</f>
        <v>421</v>
      </c>
      <c r="O24" s="14">
        <f>'NL1'!O24</f>
        <v>18021</v>
      </c>
    </row>
    <row r="25" spans="1:15" customFormat="1" ht="13.5" thickBot="1" x14ac:dyDescent="0.25">
      <c r="A25" s="43" t="s">
        <v>189</v>
      </c>
      <c r="B25" s="28">
        <f>'NL1'!B25</f>
        <v>2206</v>
      </c>
      <c r="C25" s="28">
        <f>'NL1'!C25</f>
        <v>5936</v>
      </c>
      <c r="D25" s="28">
        <f>'NL1'!D25</f>
        <v>1308</v>
      </c>
      <c r="E25" s="28">
        <f>'NL1'!E25</f>
        <v>2016</v>
      </c>
      <c r="F25" s="28">
        <f>'NL1'!F25</f>
        <v>253</v>
      </c>
      <c r="G25" s="28">
        <f>'NL1'!G25</f>
        <v>102</v>
      </c>
      <c r="H25" s="28">
        <f>'NL1'!H25</f>
        <v>66</v>
      </c>
      <c r="I25" s="15">
        <f>'NL1'!I25</f>
        <v>11887</v>
      </c>
      <c r="J25" s="31">
        <f>'NL1'!J25</f>
        <v>31</v>
      </c>
      <c r="K25" s="28">
        <f>'NL1'!K25</f>
        <v>76</v>
      </c>
      <c r="L25" s="28">
        <f>'NL1'!L25</f>
        <v>17</v>
      </c>
      <c r="M25" s="28">
        <f>'NL1'!M25</f>
        <v>1</v>
      </c>
      <c r="N25" s="15">
        <f>'NL1'!N25</f>
        <v>125</v>
      </c>
      <c r="O25" s="14">
        <f>'NL1'!O25</f>
        <v>12012</v>
      </c>
    </row>
    <row r="26" spans="1:15" customFormat="1" ht="13.5" thickBot="1" x14ac:dyDescent="0.25">
      <c r="A26" s="43" t="s">
        <v>188</v>
      </c>
      <c r="B26" s="28">
        <f>'NL1'!B26</f>
        <v>3911</v>
      </c>
      <c r="C26" s="28">
        <f>'NL1'!C26</f>
        <v>16009</v>
      </c>
      <c r="D26" s="28">
        <f>'NL1'!D26</f>
        <v>2725</v>
      </c>
      <c r="E26" s="28">
        <f>'NL1'!E26</f>
        <v>5920</v>
      </c>
      <c r="F26" s="28">
        <f>'NL1'!F26</f>
        <v>403</v>
      </c>
      <c r="G26" s="28">
        <f>'NL1'!G26</f>
        <v>231</v>
      </c>
      <c r="H26" s="28">
        <f>'NL1'!H26</f>
        <v>111</v>
      </c>
      <c r="I26" s="15">
        <f>'NL1'!I26</f>
        <v>29310</v>
      </c>
      <c r="J26" s="31">
        <f>'NL1'!J26</f>
        <v>31</v>
      </c>
      <c r="K26" s="28">
        <f>'NL1'!K26</f>
        <v>82</v>
      </c>
      <c r="L26" s="28">
        <f>'NL1'!L26</f>
        <v>31</v>
      </c>
      <c r="M26" s="28">
        <f>'NL1'!M26</f>
        <v>12</v>
      </c>
      <c r="N26" s="15">
        <f>'NL1'!N26</f>
        <v>156</v>
      </c>
      <c r="O26" s="14">
        <f>'NL1'!O26</f>
        <v>29466</v>
      </c>
    </row>
    <row r="27" spans="1:15" customFormat="1" ht="13.5" thickBot="1" x14ac:dyDescent="0.25">
      <c r="A27" s="43" t="s">
        <v>187</v>
      </c>
      <c r="B27" s="28">
        <f>'NL1'!B27</f>
        <v>3764</v>
      </c>
      <c r="C27" s="28">
        <f>'NL1'!C27</f>
        <v>10288</v>
      </c>
      <c r="D27" s="28">
        <f>'NL1'!D27</f>
        <v>2223</v>
      </c>
      <c r="E27" s="28">
        <f>'NL1'!E27</f>
        <v>3586</v>
      </c>
      <c r="F27" s="28">
        <f>'NL1'!F27</f>
        <v>494</v>
      </c>
      <c r="G27" s="28">
        <f>'NL1'!G27</f>
        <v>222</v>
      </c>
      <c r="H27" s="28">
        <f>'NL1'!H27</f>
        <v>132</v>
      </c>
      <c r="I27" s="15">
        <f>'NL1'!I27</f>
        <v>20709</v>
      </c>
      <c r="J27" s="31">
        <f>'NL1'!J27</f>
        <v>69</v>
      </c>
      <c r="K27" s="28">
        <f>'NL1'!K27</f>
        <v>164</v>
      </c>
      <c r="L27" s="28">
        <f>'NL1'!L27</f>
        <v>29</v>
      </c>
      <c r="M27" s="28">
        <f>'NL1'!M27</f>
        <v>8</v>
      </c>
      <c r="N27" s="15">
        <f>'NL1'!N27</f>
        <v>270</v>
      </c>
      <c r="O27" s="14">
        <f>'NL1'!O27</f>
        <v>20979</v>
      </c>
    </row>
    <row r="28" spans="1:15" customFormat="1" ht="13.5" thickBot="1" x14ac:dyDescent="0.25">
      <c r="A28" s="43" t="s">
        <v>186</v>
      </c>
      <c r="B28" s="28">
        <f>'NL1'!B28</f>
        <v>3388</v>
      </c>
      <c r="C28" s="28">
        <f>'NL1'!C28</f>
        <v>8819</v>
      </c>
      <c r="D28" s="28">
        <f>'NL1'!D28</f>
        <v>2099</v>
      </c>
      <c r="E28" s="28">
        <f>'NL1'!E28</f>
        <v>3152</v>
      </c>
      <c r="F28" s="28">
        <f>'NL1'!F28</f>
        <v>392</v>
      </c>
      <c r="G28" s="28">
        <f>'NL1'!G28</f>
        <v>180</v>
      </c>
      <c r="H28" s="28">
        <f>'NL1'!H28</f>
        <v>125</v>
      </c>
      <c r="I28" s="15">
        <f>'NL1'!I28</f>
        <v>18155</v>
      </c>
      <c r="J28" s="31">
        <f>'NL1'!J28</f>
        <v>51</v>
      </c>
      <c r="K28" s="28">
        <f>'NL1'!K28</f>
        <v>143</v>
      </c>
      <c r="L28" s="28">
        <f>'NL1'!L28</f>
        <v>24</v>
      </c>
      <c r="M28" s="28">
        <f>'NL1'!M28</f>
        <v>5</v>
      </c>
      <c r="N28" s="15">
        <f>'NL1'!N28</f>
        <v>223</v>
      </c>
      <c r="O28" s="14">
        <f>'NL1'!O28</f>
        <v>18378</v>
      </c>
    </row>
    <row r="29" spans="1:15" customFormat="1" ht="13.5" thickBot="1" x14ac:dyDescent="0.25">
      <c r="A29" s="43" t="s">
        <v>184</v>
      </c>
      <c r="B29" s="28">
        <f>'NL1'!B29</f>
        <v>5353</v>
      </c>
      <c r="C29" s="28">
        <f>'NL1'!C29</f>
        <v>15761</v>
      </c>
      <c r="D29" s="28">
        <f>'NL1'!D29</f>
        <v>3522</v>
      </c>
      <c r="E29" s="28">
        <f>'NL1'!E29</f>
        <v>5539</v>
      </c>
      <c r="F29" s="28">
        <f>'NL1'!F29</f>
        <v>574</v>
      </c>
      <c r="G29" s="28">
        <f>'NL1'!G29</f>
        <v>241</v>
      </c>
      <c r="H29" s="28">
        <f>'NL1'!H29</f>
        <v>155</v>
      </c>
      <c r="I29" s="15">
        <f>'NL1'!I29</f>
        <v>31145</v>
      </c>
      <c r="J29" s="31">
        <f>'NL1'!J29</f>
        <v>79</v>
      </c>
      <c r="K29" s="28">
        <f>'NL1'!K29</f>
        <v>195</v>
      </c>
      <c r="L29" s="28">
        <f>'NL1'!L29</f>
        <v>39</v>
      </c>
      <c r="M29" s="28">
        <f>'NL1'!M29</f>
        <v>7</v>
      </c>
      <c r="N29" s="15">
        <f>'NL1'!N29</f>
        <v>320</v>
      </c>
      <c r="O29" s="14">
        <f>'NL1'!O29</f>
        <v>31465</v>
      </c>
    </row>
    <row r="30" spans="1:15" customFormat="1" ht="13.5" thickBot="1" x14ac:dyDescent="0.25">
      <c r="A30" s="43" t="s">
        <v>183</v>
      </c>
      <c r="B30" s="28">
        <f>'NL1'!B30</f>
        <v>5542</v>
      </c>
      <c r="C30" s="28">
        <f>'NL1'!C30</f>
        <v>13894</v>
      </c>
      <c r="D30" s="28">
        <f>'NL1'!D30</f>
        <v>3318</v>
      </c>
      <c r="E30" s="28">
        <f>'NL1'!E30</f>
        <v>4725</v>
      </c>
      <c r="F30" s="28">
        <f>'NL1'!F30</f>
        <v>636</v>
      </c>
      <c r="G30" s="28">
        <f>'NL1'!G30</f>
        <v>233</v>
      </c>
      <c r="H30" s="28">
        <f>'NL1'!H30</f>
        <v>205</v>
      </c>
      <c r="I30" s="15">
        <f>'NL1'!I30</f>
        <v>28553</v>
      </c>
      <c r="J30" s="31">
        <f>'NL1'!J30</f>
        <v>112</v>
      </c>
      <c r="K30" s="28">
        <f>'NL1'!K30</f>
        <v>243</v>
      </c>
      <c r="L30" s="28">
        <f>'NL1'!L30</f>
        <v>52</v>
      </c>
      <c r="M30" s="28">
        <f>'NL1'!M30</f>
        <v>16</v>
      </c>
      <c r="N30" s="15">
        <f>'NL1'!N30</f>
        <v>423</v>
      </c>
      <c r="O30" s="14">
        <f>'NL1'!O30</f>
        <v>28976</v>
      </c>
    </row>
    <row r="31" spans="1:15" customFormat="1" ht="13.5" thickBot="1" x14ac:dyDescent="0.25">
      <c r="A31" s="43" t="s">
        <v>182</v>
      </c>
      <c r="B31" s="28">
        <f>'NL1'!B31</f>
        <v>22426</v>
      </c>
      <c r="C31" s="28">
        <f>'NL1'!C31</f>
        <v>71152</v>
      </c>
      <c r="D31" s="28">
        <f>'NL1'!D31</f>
        <v>12756</v>
      </c>
      <c r="E31" s="28">
        <f>'NL1'!E31</f>
        <v>20326</v>
      </c>
      <c r="F31" s="28">
        <f>'NL1'!F31</f>
        <v>1770</v>
      </c>
      <c r="G31" s="28">
        <f>'NL1'!G31</f>
        <v>657</v>
      </c>
      <c r="H31" s="28">
        <f>'NL1'!H31</f>
        <v>492</v>
      </c>
      <c r="I31" s="15">
        <f>'NL1'!I31</f>
        <v>129579</v>
      </c>
      <c r="J31" s="31">
        <f>'NL1'!J31</f>
        <v>229</v>
      </c>
      <c r="K31" s="28">
        <f>'NL1'!K31</f>
        <v>772</v>
      </c>
      <c r="L31" s="28">
        <f>'NL1'!L31</f>
        <v>91</v>
      </c>
      <c r="M31" s="28">
        <f>'NL1'!M31</f>
        <v>38</v>
      </c>
      <c r="N31" s="15">
        <f>'NL1'!N31</f>
        <v>1130</v>
      </c>
      <c r="O31" s="14">
        <f>'NL1'!O31</f>
        <v>130709</v>
      </c>
    </row>
    <row r="32" spans="1:15" customFormat="1" ht="13.5" thickBot="1" x14ac:dyDescent="0.25">
      <c r="A32" s="43" t="s">
        <v>181</v>
      </c>
      <c r="B32" s="28">
        <f>'NL1'!B32</f>
        <v>11809</v>
      </c>
      <c r="C32" s="28">
        <f>'NL1'!C32</f>
        <v>50699</v>
      </c>
      <c r="D32" s="28">
        <f>'NL1'!D32</f>
        <v>11584</v>
      </c>
      <c r="E32" s="28">
        <f>'NL1'!E32</f>
        <v>19578</v>
      </c>
      <c r="F32" s="28">
        <f>'NL1'!F32</f>
        <v>3838</v>
      </c>
      <c r="G32" s="28">
        <f>'NL1'!G32</f>
        <v>1442</v>
      </c>
      <c r="H32" s="28">
        <f>'NL1'!H32</f>
        <v>678</v>
      </c>
      <c r="I32" s="15">
        <f>'NL1'!I32</f>
        <v>99628</v>
      </c>
      <c r="J32" s="31">
        <f>'NL1'!J32</f>
        <v>414</v>
      </c>
      <c r="K32" s="28">
        <f>'NL1'!K32</f>
        <v>1576</v>
      </c>
      <c r="L32" s="28">
        <f>'NL1'!L32</f>
        <v>480</v>
      </c>
      <c r="M32" s="28">
        <f>'NL1'!M32</f>
        <v>179</v>
      </c>
      <c r="N32" s="15">
        <f>'NL1'!N32</f>
        <v>2649</v>
      </c>
      <c r="O32" s="14">
        <f>'NL1'!O32</f>
        <v>102277</v>
      </c>
    </row>
    <row r="33" spans="1:15" customFormat="1" ht="13.5" thickBot="1" x14ac:dyDescent="0.25">
      <c r="A33" s="43" t="s">
        <v>180</v>
      </c>
      <c r="B33" s="28">
        <f>'NL1'!B33</f>
        <v>9962</v>
      </c>
      <c r="C33" s="28">
        <f>'NL1'!C33</f>
        <v>41658</v>
      </c>
      <c r="D33" s="28">
        <f>'NL1'!D33</f>
        <v>9247</v>
      </c>
      <c r="E33" s="28">
        <f>'NL1'!E33</f>
        <v>15311</v>
      </c>
      <c r="F33" s="28">
        <f>'NL1'!F33</f>
        <v>3898</v>
      </c>
      <c r="G33" s="28">
        <f>'NL1'!G33</f>
        <v>955</v>
      </c>
      <c r="H33" s="28">
        <f>'NL1'!H33</f>
        <v>530</v>
      </c>
      <c r="I33" s="15">
        <f>'NL1'!I33</f>
        <v>81561</v>
      </c>
      <c r="J33" s="31">
        <f>'NL1'!J33</f>
        <v>366</v>
      </c>
      <c r="K33" s="28">
        <f>'NL1'!K33</f>
        <v>1644</v>
      </c>
      <c r="L33" s="28">
        <f>'NL1'!L33</f>
        <v>618</v>
      </c>
      <c r="M33" s="28">
        <f>'NL1'!M33</f>
        <v>245</v>
      </c>
      <c r="N33" s="15">
        <f>'NL1'!N33</f>
        <v>2873</v>
      </c>
      <c r="O33" s="14">
        <f>'NL1'!O33</f>
        <v>84434</v>
      </c>
    </row>
    <row r="34" spans="1:15" customFormat="1" ht="13.5" thickBot="1" x14ac:dyDescent="0.25">
      <c r="A34" s="43" t="s">
        <v>179</v>
      </c>
      <c r="B34" s="28">
        <f>'NL1'!B34</f>
        <v>3751</v>
      </c>
      <c r="C34" s="28">
        <f>'NL1'!C34</f>
        <v>10695</v>
      </c>
      <c r="D34" s="28">
        <f>'NL1'!D34</f>
        <v>3116</v>
      </c>
      <c r="E34" s="28">
        <f>'NL1'!E34</f>
        <v>4251</v>
      </c>
      <c r="F34" s="28">
        <f>'NL1'!F34</f>
        <v>1334</v>
      </c>
      <c r="G34" s="28">
        <f>'NL1'!G34</f>
        <v>313</v>
      </c>
      <c r="H34" s="28">
        <f>'NL1'!H34</f>
        <v>307</v>
      </c>
      <c r="I34" s="15">
        <f>'NL1'!I34</f>
        <v>23767</v>
      </c>
      <c r="J34" s="31">
        <f>'NL1'!J34</f>
        <v>135</v>
      </c>
      <c r="K34" s="28">
        <f>'NL1'!K34</f>
        <v>536</v>
      </c>
      <c r="L34" s="28">
        <f>'NL1'!L34</f>
        <v>157</v>
      </c>
      <c r="M34" s="28">
        <f>'NL1'!M34</f>
        <v>43</v>
      </c>
      <c r="N34" s="15">
        <f>'NL1'!N34</f>
        <v>871</v>
      </c>
      <c r="O34" s="14">
        <f>'NL1'!O34</f>
        <v>24638</v>
      </c>
    </row>
    <row r="35" spans="1:15" customFormat="1" ht="13.5" thickBot="1" x14ac:dyDescent="0.25">
      <c r="A35" s="43" t="s">
        <v>178</v>
      </c>
      <c r="B35" s="28">
        <f>'NL1'!B35</f>
        <v>2384</v>
      </c>
      <c r="C35" s="28">
        <f>'NL1'!C35</f>
        <v>8802</v>
      </c>
      <c r="D35" s="28">
        <f>'NL1'!D35</f>
        <v>2169</v>
      </c>
      <c r="E35" s="28">
        <f>'NL1'!E35</f>
        <v>3872</v>
      </c>
      <c r="F35" s="28">
        <f>'NL1'!F35</f>
        <v>510</v>
      </c>
      <c r="G35" s="28">
        <f>'NL1'!G35</f>
        <v>185</v>
      </c>
      <c r="H35" s="28">
        <f>'NL1'!H35</f>
        <v>91</v>
      </c>
      <c r="I35" s="15">
        <f>'NL1'!I35</f>
        <v>18013</v>
      </c>
      <c r="J35" s="31">
        <f>'NL1'!J35</f>
        <v>108</v>
      </c>
      <c r="K35" s="28">
        <f>'NL1'!K35</f>
        <v>310</v>
      </c>
      <c r="L35" s="28">
        <f>'NL1'!L35</f>
        <v>65</v>
      </c>
      <c r="M35" s="28">
        <f>'NL1'!M35</f>
        <v>14</v>
      </c>
      <c r="N35" s="15">
        <f>'NL1'!N35</f>
        <v>497</v>
      </c>
      <c r="O35" s="14">
        <f>'NL1'!O35</f>
        <v>18510</v>
      </c>
    </row>
    <row r="36" spans="1:15" customFormat="1" ht="13.5" thickBot="1" x14ac:dyDescent="0.25">
      <c r="A36" s="43" t="s">
        <v>177</v>
      </c>
      <c r="B36" s="28">
        <f>'NL1'!B36</f>
        <v>3694</v>
      </c>
      <c r="C36" s="28">
        <f>'NL1'!C36</f>
        <v>8108</v>
      </c>
      <c r="D36" s="28">
        <f>'NL1'!D36</f>
        <v>2394</v>
      </c>
      <c r="E36" s="28">
        <f>'NL1'!E36</f>
        <v>3227</v>
      </c>
      <c r="F36" s="28">
        <f>'NL1'!F36</f>
        <v>445</v>
      </c>
      <c r="G36" s="28">
        <f>'NL1'!G36</f>
        <v>168</v>
      </c>
      <c r="H36" s="28">
        <f>'NL1'!H36</f>
        <v>84</v>
      </c>
      <c r="I36" s="15">
        <f>'NL1'!I36</f>
        <v>18120</v>
      </c>
      <c r="J36" s="31">
        <f>'NL1'!J36</f>
        <v>76</v>
      </c>
      <c r="K36" s="28">
        <f>'NL1'!K36</f>
        <v>297</v>
      </c>
      <c r="L36" s="28">
        <f>'NL1'!L36</f>
        <v>46</v>
      </c>
      <c r="M36" s="28">
        <f>'NL1'!M36</f>
        <v>13</v>
      </c>
      <c r="N36" s="15">
        <f>'NL1'!N36</f>
        <v>432</v>
      </c>
      <c r="O36" s="14">
        <f>'NL1'!O36</f>
        <v>18552</v>
      </c>
    </row>
    <row r="37" spans="1:15" customFormat="1" ht="13.5" thickBot="1" x14ac:dyDescent="0.25">
      <c r="A37" s="43" t="s">
        <v>176</v>
      </c>
      <c r="B37" s="28">
        <f>'NL1'!B37</f>
        <v>3650</v>
      </c>
      <c r="C37" s="28">
        <f>'NL1'!C37</f>
        <v>5583</v>
      </c>
      <c r="D37" s="28">
        <f>'NL1'!D37</f>
        <v>1923</v>
      </c>
      <c r="E37" s="28">
        <f>'NL1'!E37</f>
        <v>2113</v>
      </c>
      <c r="F37" s="28">
        <f>'NL1'!F37</f>
        <v>264</v>
      </c>
      <c r="G37" s="28">
        <f>'NL1'!G37</f>
        <v>103</v>
      </c>
      <c r="H37" s="28">
        <f>'NL1'!H37</f>
        <v>80</v>
      </c>
      <c r="I37" s="15">
        <f>'NL1'!I37</f>
        <v>13716</v>
      </c>
      <c r="J37" s="31">
        <f>'NL1'!J37</f>
        <v>25</v>
      </c>
      <c r="K37" s="28">
        <f>'NL1'!K37</f>
        <v>71</v>
      </c>
      <c r="L37" s="28">
        <f>'NL1'!L37</f>
        <v>21</v>
      </c>
      <c r="M37" s="28">
        <f>'NL1'!M37</f>
        <v>1</v>
      </c>
      <c r="N37" s="15">
        <f>'NL1'!N37</f>
        <v>118</v>
      </c>
      <c r="O37" s="14">
        <f>'NL1'!O37</f>
        <v>13834</v>
      </c>
    </row>
    <row r="38" spans="1:15" customFormat="1" ht="13.5" thickBot="1" x14ac:dyDescent="0.25">
      <c r="A38" s="43" t="s">
        <v>175</v>
      </c>
      <c r="B38" s="28">
        <f>'NL1'!B38</f>
        <v>5243</v>
      </c>
      <c r="C38" s="28">
        <f>'NL1'!C38</f>
        <v>12855</v>
      </c>
      <c r="D38" s="28">
        <f>'NL1'!D38</f>
        <v>3358</v>
      </c>
      <c r="E38" s="28">
        <f>'NL1'!E38</f>
        <v>5108</v>
      </c>
      <c r="F38" s="28">
        <f>'NL1'!F38</f>
        <v>360</v>
      </c>
      <c r="G38" s="28">
        <f>'NL1'!G38</f>
        <v>196</v>
      </c>
      <c r="H38" s="28">
        <f>'NL1'!H38</f>
        <v>114</v>
      </c>
      <c r="I38" s="15">
        <f>'NL1'!I38</f>
        <v>27234</v>
      </c>
      <c r="J38" s="31">
        <f>'NL1'!J38</f>
        <v>23</v>
      </c>
      <c r="K38" s="28">
        <f>'NL1'!K38</f>
        <v>92</v>
      </c>
      <c r="L38" s="28">
        <f>'NL1'!L38</f>
        <v>19</v>
      </c>
      <c r="M38" s="28">
        <f>'NL1'!M38</f>
        <v>6</v>
      </c>
      <c r="N38" s="15">
        <f>'NL1'!N38</f>
        <v>140</v>
      </c>
      <c r="O38" s="14">
        <f>'NL1'!O38</f>
        <v>27374</v>
      </c>
    </row>
    <row r="39" spans="1:15" customFormat="1" ht="13.5" thickBot="1" x14ac:dyDescent="0.25">
      <c r="A39" s="43" t="s">
        <v>174</v>
      </c>
      <c r="B39" s="28">
        <f>'NL1'!B39</f>
        <v>4880</v>
      </c>
      <c r="C39" s="28">
        <f>'NL1'!C39</f>
        <v>8015</v>
      </c>
      <c r="D39" s="28">
        <f>'NL1'!D39</f>
        <v>3020</v>
      </c>
      <c r="E39" s="28">
        <f>'NL1'!E39</f>
        <v>3297</v>
      </c>
      <c r="F39" s="28">
        <f>'NL1'!F39</f>
        <v>488</v>
      </c>
      <c r="G39" s="28">
        <f>'NL1'!G39</f>
        <v>201</v>
      </c>
      <c r="H39" s="28">
        <f>'NL1'!H39</f>
        <v>152</v>
      </c>
      <c r="I39" s="15">
        <f>'NL1'!I39</f>
        <v>20053</v>
      </c>
      <c r="J39" s="31">
        <f>'NL1'!J39</f>
        <v>29</v>
      </c>
      <c r="K39" s="28">
        <f>'NL1'!K39</f>
        <v>171</v>
      </c>
      <c r="L39" s="28">
        <f>'NL1'!L39</f>
        <v>31</v>
      </c>
      <c r="M39" s="28">
        <f>'NL1'!M39</f>
        <v>7</v>
      </c>
      <c r="N39" s="15">
        <f>'NL1'!N39</f>
        <v>238</v>
      </c>
      <c r="O39" s="14">
        <f>'NL1'!O39</f>
        <v>20291</v>
      </c>
    </row>
    <row r="40" spans="1:15" customFormat="1" ht="13.5" thickBot="1" x14ac:dyDescent="0.25">
      <c r="A40" s="43" t="s">
        <v>173</v>
      </c>
      <c r="B40" s="28">
        <f>'NL1'!B40</f>
        <v>5010</v>
      </c>
      <c r="C40" s="28">
        <f>'NL1'!C40</f>
        <v>7038</v>
      </c>
      <c r="D40" s="28">
        <f>'NL1'!D40</f>
        <v>2860</v>
      </c>
      <c r="E40" s="28">
        <f>'NL1'!E40</f>
        <v>2734</v>
      </c>
      <c r="F40" s="28">
        <f>'NL1'!F40</f>
        <v>368</v>
      </c>
      <c r="G40" s="28">
        <f>'NL1'!G40</f>
        <v>136</v>
      </c>
      <c r="H40" s="28">
        <f>'NL1'!H40</f>
        <v>126</v>
      </c>
      <c r="I40" s="15">
        <f>'NL1'!I40</f>
        <v>18272</v>
      </c>
      <c r="J40" s="31">
        <f>'NL1'!J40</f>
        <v>43</v>
      </c>
      <c r="K40" s="28">
        <f>'NL1'!K40</f>
        <v>129</v>
      </c>
      <c r="L40" s="28">
        <f>'NL1'!L40</f>
        <v>33</v>
      </c>
      <c r="M40" s="28">
        <f>'NL1'!M40</f>
        <v>1</v>
      </c>
      <c r="N40" s="15">
        <f>'NL1'!N40</f>
        <v>206</v>
      </c>
      <c r="O40" s="14">
        <f>'NL1'!O40</f>
        <v>18478</v>
      </c>
    </row>
    <row r="41" spans="1:15" customFormat="1" ht="13.5" thickBot="1" x14ac:dyDescent="0.25">
      <c r="A41" s="43" t="s">
        <v>172</v>
      </c>
      <c r="B41" s="28">
        <f>'NL1'!B41</f>
        <v>7790</v>
      </c>
      <c r="C41" s="28">
        <f>'NL1'!C41</f>
        <v>12434</v>
      </c>
      <c r="D41" s="28">
        <f>'NL1'!D41</f>
        <v>4533</v>
      </c>
      <c r="E41" s="28">
        <f>'NL1'!E41</f>
        <v>4698</v>
      </c>
      <c r="F41" s="28">
        <f>'NL1'!F41</f>
        <v>618</v>
      </c>
      <c r="G41" s="28">
        <f>'NL1'!G41</f>
        <v>215</v>
      </c>
      <c r="H41" s="28">
        <f>'NL1'!H41</f>
        <v>156</v>
      </c>
      <c r="I41" s="15">
        <f>'NL1'!I41</f>
        <v>30444</v>
      </c>
      <c r="J41" s="31">
        <f>'NL1'!J41</f>
        <v>48</v>
      </c>
      <c r="K41" s="28">
        <f>'NL1'!K41</f>
        <v>218</v>
      </c>
      <c r="L41" s="28">
        <f>'NL1'!L41</f>
        <v>57</v>
      </c>
      <c r="M41" s="28">
        <f>'NL1'!M41</f>
        <v>6</v>
      </c>
      <c r="N41" s="15">
        <f>'NL1'!N41</f>
        <v>329</v>
      </c>
      <c r="O41" s="14">
        <f>'NL1'!O41</f>
        <v>30773</v>
      </c>
    </row>
    <row r="42" spans="1:15" customFormat="1" ht="13.5" thickBot="1" x14ac:dyDescent="0.25">
      <c r="A42" s="43" t="s">
        <v>171</v>
      </c>
      <c r="B42" s="28">
        <f>'NL1'!B42</f>
        <v>7354</v>
      </c>
      <c r="C42" s="28">
        <f>'NL1'!C42</f>
        <v>11888</v>
      </c>
      <c r="D42" s="28">
        <f>'NL1'!D42</f>
        <v>4235</v>
      </c>
      <c r="E42" s="28">
        <f>'NL1'!E42</f>
        <v>4099</v>
      </c>
      <c r="F42" s="28">
        <f>'NL1'!F42</f>
        <v>556</v>
      </c>
      <c r="G42" s="28">
        <f>'NL1'!G42</f>
        <v>172</v>
      </c>
      <c r="H42" s="28">
        <f>'NL1'!H42</f>
        <v>206</v>
      </c>
      <c r="I42" s="15">
        <f>'NL1'!I42</f>
        <v>28510</v>
      </c>
      <c r="J42" s="31">
        <f>'NL1'!J42</f>
        <v>90</v>
      </c>
      <c r="K42" s="28">
        <f>'NL1'!K42</f>
        <v>294</v>
      </c>
      <c r="L42" s="28">
        <f>'NL1'!L42</f>
        <v>50</v>
      </c>
      <c r="M42" s="28">
        <f>'NL1'!M42</f>
        <v>9</v>
      </c>
      <c r="N42" s="15">
        <f>'NL1'!N42</f>
        <v>443</v>
      </c>
      <c r="O42" s="14">
        <f>'NL1'!O42</f>
        <v>28953</v>
      </c>
    </row>
    <row r="43" spans="1:15" customFormat="1" ht="13.5" thickBot="1" x14ac:dyDescent="0.25">
      <c r="A43" s="43" t="s">
        <v>170</v>
      </c>
      <c r="B43" s="28">
        <f>'NL1'!B43</f>
        <v>29924</v>
      </c>
      <c r="C43" s="28">
        <f>'NL1'!C43</f>
        <v>56870</v>
      </c>
      <c r="D43" s="28">
        <f>'NL1'!D43</f>
        <v>16328</v>
      </c>
      <c r="E43" s="28">
        <f>'NL1'!E43</f>
        <v>17810</v>
      </c>
      <c r="F43" s="28">
        <f>'NL1'!F43</f>
        <v>1693</v>
      </c>
      <c r="G43" s="28">
        <f>'NL1'!G43</f>
        <v>607</v>
      </c>
      <c r="H43" s="28">
        <f>'NL1'!H43</f>
        <v>407</v>
      </c>
      <c r="I43" s="15">
        <f>'NL1'!I43</f>
        <v>123639</v>
      </c>
      <c r="J43" s="31">
        <f>'NL1'!J43</f>
        <v>177</v>
      </c>
      <c r="K43" s="28">
        <f>'NL1'!K43</f>
        <v>770</v>
      </c>
      <c r="L43" s="28">
        <f>'NL1'!L43</f>
        <v>90</v>
      </c>
      <c r="M43" s="28">
        <f>'NL1'!M43</f>
        <v>29</v>
      </c>
      <c r="N43" s="15">
        <f>'NL1'!N43</f>
        <v>1066</v>
      </c>
      <c r="O43" s="14">
        <f>'NL1'!O43</f>
        <v>124705</v>
      </c>
    </row>
    <row r="44" spans="1:15" customFormat="1" ht="13.5" thickBot="1" x14ac:dyDescent="0.25">
      <c r="A44" s="43" t="s">
        <v>169</v>
      </c>
      <c r="B44" s="28">
        <f>'NL1'!B44</f>
        <v>14991</v>
      </c>
      <c r="C44" s="28">
        <f>'NL1'!C44</f>
        <v>41915</v>
      </c>
      <c r="D44" s="28">
        <f>'NL1'!D44</f>
        <v>13786</v>
      </c>
      <c r="E44" s="28">
        <f>'NL1'!E44</f>
        <v>17688</v>
      </c>
      <c r="F44" s="28">
        <f>'NL1'!F44</f>
        <v>4273</v>
      </c>
      <c r="G44" s="28">
        <f>'NL1'!G44</f>
        <v>1396</v>
      </c>
      <c r="H44" s="28">
        <f>'NL1'!H44</f>
        <v>745</v>
      </c>
      <c r="I44" s="15">
        <f>'NL1'!I44</f>
        <v>94794</v>
      </c>
      <c r="J44" s="31">
        <f>'NL1'!J44</f>
        <v>312</v>
      </c>
      <c r="K44" s="28">
        <f>'NL1'!K44</f>
        <v>1674</v>
      </c>
      <c r="L44" s="28">
        <f>'NL1'!L44</f>
        <v>488</v>
      </c>
      <c r="M44" s="28">
        <f>'NL1'!M44</f>
        <v>171</v>
      </c>
      <c r="N44" s="15">
        <f>'NL1'!N44</f>
        <v>2645</v>
      </c>
      <c r="O44" s="14">
        <f>'NL1'!O44</f>
        <v>97439</v>
      </c>
    </row>
    <row r="45" spans="1:15" customFormat="1" ht="13.5" thickBot="1" x14ac:dyDescent="0.25">
      <c r="A45" s="43" t="s">
        <v>168</v>
      </c>
      <c r="B45" s="28">
        <f>'NL1'!B45</f>
        <v>12762</v>
      </c>
      <c r="C45" s="28">
        <f>'NL1'!C45</f>
        <v>31526</v>
      </c>
      <c r="D45" s="28">
        <f>'NL1'!D45</f>
        <v>10832</v>
      </c>
      <c r="E45" s="28">
        <f>'NL1'!E45</f>
        <v>13031</v>
      </c>
      <c r="F45" s="28">
        <f>'NL1'!F45</f>
        <v>3998</v>
      </c>
      <c r="G45" s="28">
        <f>'NL1'!G45</f>
        <v>930</v>
      </c>
      <c r="H45" s="28">
        <f>'NL1'!H45</f>
        <v>565</v>
      </c>
      <c r="I45" s="15">
        <f>'NL1'!I45</f>
        <v>73644</v>
      </c>
      <c r="J45" s="31">
        <f>'NL1'!J45</f>
        <v>219</v>
      </c>
      <c r="K45" s="28">
        <f>'NL1'!K45</f>
        <v>1639</v>
      </c>
      <c r="L45" s="28">
        <f>'NL1'!L45</f>
        <v>657</v>
      </c>
      <c r="M45" s="28">
        <f>'NL1'!M45</f>
        <v>306</v>
      </c>
      <c r="N45" s="15">
        <f>'NL1'!N45</f>
        <v>2821</v>
      </c>
      <c r="O45" s="14">
        <f>'NL1'!O45</f>
        <v>76465</v>
      </c>
    </row>
    <row r="46" spans="1:15" customFormat="1" ht="13.5" thickBot="1" x14ac:dyDescent="0.25">
      <c r="A46" s="43" t="s">
        <v>167</v>
      </c>
      <c r="B46" s="28">
        <f>'NL1'!B46</f>
        <v>4521</v>
      </c>
      <c r="C46" s="28">
        <f>'NL1'!C46</f>
        <v>6468</v>
      </c>
      <c r="D46" s="28">
        <f>'NL1'!D46</f>
        <v>3396</v>
      </c>
      <c r="E46" s="28">
        <f>'NL1'!E46</f>
        <v>2941</v>
      </c>
      <c r="F46" s="28">
        <f>'NL1'!F46</f>
        <v>1369</v>
      </c>
      <c r="G46" s="28">
        <f>'NL1'!G46</f>
        <v>245</v>
      </c>
      <c r="H46" s="28">
        <f>'NL1'!H46</f>
        <v>303</v>
      </c>
      <c r="I46" s="15">
        <f>'NL1'!I46</f>
        <v>19243</v>
      </c>
      <c r="J46" s="31">
        <f>'NL1'!J46</f>
        <v>76</v>
      </c>
      <c r="K46" s="28">
        <f>'NL1'!K46</f>
        <v>479</v>
      </c>
      <c r="L46" s="28">
        <f>'NL1'!L46</f>
        <v>132</v>
      </c>
      <c r="M46" s="28">
        <f>'NL1'!M46</f>
        <v>58</v>
      </c>
      <c r="N46" s="15">
        <f>'NL1'!N46</f>
        <v>745</v>
      </c>
      <c r="O46" s="14">
        <f>'NL1'!O46</f>
        <v>19988</v>
      </c>
    </row>
    <row r="47" spans="1:15" customFormat="1" ht="13.5" thickBot="1" x14ac:dyDescent="0.25">
      <c r="A47" s="43" t="s">
        <v>166</v>
      </c>
      <c r="B47" s="28">
        <f>'NL1'!B47</f>
        <v>4758</v>
      </c>
      <c r="C47" s="28">
        <f>'NL1'!C47</f>
        <v>8261</v>
      </c>
      <c r="D47" s="28">
        <f>'NL1'!D47</f>
        <v>3368</v>
      </c>
      <c r="E47" s="28">
        <f>'NL1'!E47</f>
        <v>4023</v>
      </c>
      <c r="F47" s="28">
        <f>'NL1'!F47</f>
        <v>759</v>
      </c>
      <c r="G47" s="28">
        <f>'NL1'!G47</f>
        <v>231</v>
      </c>
      <c r="H47" s="28">
        <f>'NL1'!H47</f>
        <v>151</v>
      </c>
      <c r="I47" s="15">
        <f>'NL1'!I47</f>
        <v>21551</v>
      </c>
      <c r="J47" s="31">
        <f>'NL1'!J47</f>
        <v>94</v>
      </c>
      <c r="K47" s="28">
        <f>'NL1'!K47</f>
        <v>380</v>
      </c>
      <c r="L47" s="28">
        <f>'NL1'!L47</f>
        <v>87</v>
      </c>
      <c r="M47" s="28">
        <f>'NL1'!M47</f>
        <v>18</v>
      </c>
      <c r="N47" s="15">
        <f>'NL1'!N47</f>
        <v>579</v>
      </c>
      <c r="O47" s="14">
        <f>'NL1'!O47</f>
        <v>22130</v>
      </c>
    </row>
    <row r="48" spans="1:15" customFormat="1" ht="13.5" thickBot="1" x14ac:dyDescent="0.25">
      <c r="A48" s="43" t="s">
        <v>165</v>
      </c>
      <c r="B48" s="28">
        <f>'NL1'!B48</f>
        <v>4751</v>
      </c>
      <c r="C48" s="28">
        <f>'NL1'!C48</f>
        <v>5662</v>
      </c>
      <c r="D48" s="28">
        <f>'NL1'!D48</f>
        <v>2857</v>
      </c>
      <c r="E48" s="28">
        <f>'NL1'!E48</f>
        <v>2428</v>
      </c>
      <c r="F48" s="28">
        <f>'NL1'!F48</f>
        <v>440</v>
      </c>
      <c r="G48" s="28">
        <f>'NL1'!G48</f>
        <v>110</v>
      </c>
      <c r="H48" s="28">
        <f>'NL1'!H48</f>
        <v>95</v>
      </c>
      <c r="I48" s="15">
        <f>'NL1'!I48</f>
        <v>16343</v>
      </c>
      <c r="J48" s="31">
        <f>'NL1'!J48</f>
        <v>51</v>
      </c>
      <c r="K48" s="28">
        <f>'NL1'!K48</f>
        <v>243</v>
      </c>
      <c r="L48" s="28">
        <f>'NL1'!L48</f>
        <v>57</v>
      </c>
      <c r="M48" s="28">
        <f>'NL1'!M48</f>
        <v>14</v>
      </c>
      <c r="N48" s="15">
        <f>'NL1'!N48</f>
        <v>365</v>
      </c>
      <c r="O48" s="14">
        <f>'NL1'!O48</f>
        <v>16708</v>
      </c>
    </row>
    <row r="49" spans="1:15" customFormat="1" ht="13.5" thickBot="1" x14ac:dyDescent="0.25">
      <c r="A49" s="43" t="s">
        <v>140</v>
      </c>
      <c r="B49" s="28">
        <f>'NL1'!B49</f>
        <v>6672</v>
      </c>
      <c r="C49" s="28">
        <f>'NL1'!C49</f>
        <v>3053</v>
      </c>
      <c r="D49" s="28">
        <f>'NL1'!D49</f>
        <v>3491</v>
      </c>
      <c r="E49" s="28">
        <f>'NL1'!E49</f>
        <v>1397</v>
      </c>
      <c r="F49" s="28">
        <f>'NL1'!F49</f>
        <v>306</v>
      </c>
      <c r="G49" s="28">
        <f>'NL1'!G49</f>
        <v>58</v>
      </c>
      <c r="H49" s="28">
        <f>'NL1'!H49</f>
        <v>78</v>
      </c>
      <c r="I49" s="15">
        <f>'NL1'!I49</f>
        <v>15055</v>
      </c>
      <c r="J49" s="31">
        <f>'NL1'!J49</f>
        <v>4</v>
      </c>
      <c r="K49" s="28">
        <f>'NL1'!K49</f>
        <v>98</v>
      </c>
      <c r="L49" s="28">
        <f>'NL1'!L49</f>
        <v>18</v>
      </c>
      <c r="M49" s="28">
        <f>'NL1'!M49</f>
        <v>3</v>
      </c>
      <c r="N49" s="15">
        <f>'NL1'!N49</f>
        <v>123</v>
      </c>
      <c r="O49" s="14">
        <f>'NL1'!O49</f>
        <v>15178</v>
      </c>
    </row>
    <row r="50" spans="1:15" customFormat="1" ht="13.5" thickBot="1" x14ac:dyDescent="0.25">
      <c r="A50" s="43" t="s">
        <v>139</v>
      </c>
      <c r="B50" s="28">
        <f>'NL1'!B50</f>
        <v>15490</v>
      </c>
      <c r="C50" s="28">
        <f>'NL1'!C50</f>
        <v>308</v>
      </c>
      <c r="D50" s="28">
        <f>'NL1'!D50</f>
        <v>7901</v>
      </c>
      <c r="E50" s="28">
        <f>'NL1'!E50</f>
        <v>166</v>
      </c>
      <c r="F50" s="28">
        <f>'NL1'!F50</f>
        <v>585</v>
      </c>
      <c r="G50" s="28">
        <f>'NL1'!G50</f>
        <v>19</v>
      </c>
      <c r="H50" s="28">
        <f>'NL1'!H50</f>
        <v>104</v>
      </c>
      <c r="I50" s="15">
        <f>'NL1'!I50</f>
        <v>24573</v>
      </c>
      <c r="J50" s="31" t="str">
        <f>'NL1'!J50</f>
        <v>***</v>
      </c>
      <c r="K50" s="28">
        <f>'NL1'!K50</f>
        <v>140</v>
      </c>
      <c r="L50" s="28">
        <f>'NL1'!L50</f>
        <v>23</v>
      </c>
      <c r="M50" s="28">
        <f>'NL1'!M50</f>
        <v>10</v>
      </c>
      <c r="N50" s="15">
        <f>'NL1'!N50</f>
        <v>173</v>
      </c>
      <c r="O50" s="14">
        <f>'NL1'!O50</f>
        <v>24746</v>
      </c>
    </row>
    <row r="51" spans="1:15" customFormat="1" ht="13.5" thickBot="1" x14ac:dyDescent="0.25">
      <c r="A51" s="43" t="s">
        <v>138</v>
      </c>
      <c r="B51" s="28">
        <f>'NL1'!B51</f>
        <v>13770</v>
      </c>
      <c r="C51" s="28">
        <f>'NL1'!C51</f>
        <v>96</v>
      </c>
      <c r="D51" s="28">
        <f>'NL1'!D51</f>
        <v>7112</v>
      </c>
      <c r="E51" s="28">
        <f>'NL1'!E51</f>
        <v>49</v>
      </c>
      <c r="F51" s="28">
        <f>'NL1'!F51</f>
        <v>711</v>
      </c>
      <c r="G51" s="28">
        <f>'NL1'!G51</f>
        <v>20</v>
      </c>
      <c r="H51" s="28">
        <f>'NL1'!H51</f>
        <v>153</v>
      </c>
      <c r="I51" s="15">
        <f>'NL1'!I51</f>
        <v>21911</v>
      </c>
      <c r="J51" s="31" t="str">
        <f>'NL1'!J51</f>
        <v>***</v>
      </c>
      <c r="K51" s="28">
        <f>'NL1'!K51</f>
        <v>227</v>
      </c>
      <c r="L51" s="28">
        <f>'NL1'!L51</f>
        <v>48</v>
      </c>
      <c r="M51" s="28">
        <f>'NL1'!M51</f>
        <v>14</v>
      </c>
      <c r="N51" s="15">
        <f>'NL1'!N51</f>
        <v>289</v>
      </c>
      <c r="O51" s="14">
        <f>'NL1'!O51</f>
        <v>22200</v>
      </c>
    </row>
    <row r="52" spans="1:15" customFormat="1" ht="13.5" thickBot="1" x14ac:dyDescent="0.25">
      <c r="A52" s="43" t="s">
        <v>137</v>
      </c>
      <c r="B52" s="28">
        <f>'NL1'!B52</f>
        <v>23847</v>
      </c>
      <c r="C52" s="28">
        <f>'NL1'!C52</f>
        <v>84</v>
      </c>
      <c r="D52" s="28">
        <f>'NL1'!D52</f>
        <v>10557</v>
      </c>
      <c r="E52" s="28">
        <f>'NL1'!E52</f>
        <v>74</v>
      </c>
      <c r="F52" s="28">
        <f>'NL1'!F52</f>
        <v>824</v>
      </c>
      <c r="G52" s="28">
        <f>'NL1'!G52</f>
        <v>10</v>
      </c>
      <c r="H52" s="28">
        <f>'NL1'!H52</f>
        <v>172</v>
      </c>
      <c r="I52" s="15">
        <f>'NL1'!I52</f>
        <v>35568</v>
      </c>
      <c r="J52" s="31" t="str">
        <f>'NL1'!J52</f>
        <v>***</v>
      </c>
      <c r="K52" s="28">
        <f>'NL1'!K52</f>
        <v>319</v>
      </c>
      <c r="L52" s="28">
        <f>'NL1'!L52</f>
        <v>58</v>
      </c>
      <c r="M52" s="28">
        <f>'NL1'!M52</f>
        <v>5</v>
      </c>
      <c r="N52" s="15">
        <f>'NL1'!N52</f>
        <v>382</v>
      </c>
      <c r="O52" s="14">
        <f>'NL1'!O52</f>
        <v>35950</v>
      </c>
    </row>
    <row r="53" spans="1:15" customFormat="1" ht="13.5" thickBot="1" x14ac:dyDescent="0.25">
      <c r="A53" s="43" t="s">
        <v>136</v>
      </c>
      <c r="B53" s="28">
        <f>'NL1'!B53</f>
        <v>39276</v>
      </c>
      <c r="C53" s="28">
        <f>'NL1'!C53</f>
        <v>99</v>
      </c>
      <c r="D53" s="28">
        <f>'NL1'!D53</f>
        <v>18413</v>
      </c>
      <c r="E53" s="28">
        <f>'NL1'!E53</f>
        <v>101</v>
      </c>
      <c r="F53" s="28">
        <f>'NL1'!F53</f>
        <v>1699</v>
      </c>
      <c r="G53" s="28">
        <f>'NL1'!G53</f>
        <v>13</v>
      </c>
      <c r="H53" s="28">
        <f>'NL1'!H53</f>
        <v>316</v>
      </c>
      <c r="I53" s="15">
        <f>'NL1'!I53</f>
        <v>59917</v>
      </c>
      <c r="J53" s="31" t="str">
        <f>'NL1'!J53</f>
        <v>***</v>
      </c>
      <c r="K53" s="28">
        <f>'NL1'!K53</f>
        <v>788</v>
      </c>
      <c r="L53" s="28">
        <f>'NL1'!L53</f>
        <v>134</v>
      </c>
      <c r="M53" s="28">
        <f>'NL1'!M53</f>
        <v>38</v>
      </c>
      <c r="N53" s="15">
        <f>'NL1'!N53</f>
        <v>960</v>
      </c>
      <c r="O53" s="14">
        <f>'NL1'!O53</f>
        <v>60877</v>
      </c>
    </row>
    <row r="54" spans="1:15" customFormat="1" ht="13.5" thickBot="1" x14ac:dyDescent="0.25">
      <c r="A54" s="43" t="s">
        <v>135</v>
      </c>
      <c r="B54" s="28">
        <f>'NL1'!B54</f>
        <v>29344</v>
      </c>
      <c r="C54" s="28">
        <f>'NL1'!C54</f>
        <v>32</v>
      </c>
      <c r="D54" s="28">
        <f>'NL1'!D54</f>
        <v>14780</v>
      </c>
      <c r="E54" s="28">
        <f>'NL1'!E54</f>
        <v>28</v>
      </c>
      <c r="F54" s="28">
        <f>'NL1'!F54</f>
        <v>1714</v>
      </c>
      <c r="G54" s="28">
        <f>'NL1'!G54</f>
        <v>7</v>
      </c>
      <c r="H54" s="28">
        <f>'NL1'!H54</f>
        <v>297</v>
      </c>
      <c r="I54" s="15">
        <f>'NL1'!I54</f>
        <v>46202</v>
      </c>
      <c r="J54" s="31" t="str">
        <f>'NL1'!J54</f>
        <v>***</v>
      </c>
      <c r="K54" s="28">
        <f>'NL1'!K54</f>
        <v>1004</v>
      </c>
      <c r="L54" s="28">
        <f>'NL1'!L54</f>
        <v>225</v>
      </c>
      <c r="M54" s="28">
        <f>'NL1'!M54</f>
        <v>75</v>
      </c>
      <c r="N54" s="15">
        <f>'NL1'!N54</f>
        <v>1304</v>
      </c>
      <c r="O54" s="14">
        <f>'NL1'!O54</f>
        <v>47506</v>
      </c>
    </row>
    <row r="55" spans="1:15" ht="13.5" thickBot="1" x14ac:dyDescent="0.25">
      <c r="A55" s="43" t="s">
        <v>134</v>
      </c>
      <c r="B55" s="28">
        <f>'NL1'!B55</f>
        <v>45625</v>
      </c>
      <c r="C55" s="28">
        <f>'NL1'!C55</f>
        <v>26</v>
      </c>
      <c r="D55" s="28">
        <f>'NL1'!D55</f>
        <v>21176</v>
      </c>
      <c r="E55" s="28">
        <f>'NL1'!E55</f>
        <v>29</v>
      </c>
      <c r="F55" s="28">
        <f>'NL1'!F55</f>
        <v>1887</v>
      </c>
      <c r="G55" s="28">
        <f>'NL1'!G55</f>
        <v>0</v>
      </c>
      <c r="H55" s="28">
        <f>'NL1'!H55</f>
        <v>293</v>
      </c>
      <c r="I55" s="15">
        <f>'NL1'!I55</f>
        <v>69036</v>
      </c>
      <c r="J55" s="31" t="str">
        <f>'NL1'!J55</f>
        <v>***</v>
      </c>
      <c r="K55" s="28">
        <f>'NL1'!K55</f>
        <v>714</v>
      </c>
      <c r="L55" s="28">
        <f>'NL1'!L55</f>
        <v>76</v>
      </c>
      <c r="M55" s="28">
        <f>'NL1'!M55</f>
        <v>55</v>
      </c>
      <c r="N55" s="15">
        <f>'NL1'!N55</f>
        <v>845</v>
      </c>
      <c r="O55" s="14">
        <f>'NL1'!O55</f>
        <v>69881</v>
      </c>
    </row>
    <row r="56" spans="1:15" ht="13.5" thickBot="1" x14ac:dyDescent="0.25">
      <c r="A56" s="43" t="s">
        <v>133</v>
      </c>
      <c r="B56" s="28">
        <f>'NL1'!B56</f>
        <v>47612</v>
      </c>
      <c r="C56" s="28">
        <f>'NL1'!C56</f>
        <v>65</v>
      </c>
      <c r="D56" s="28">
        <f>'NL1'!D56</f>
        <v>28997</v>
      </c>
      <c r="E56" s="28">
        <f>'NL1'!E56</f>
        <v>47</v>
      </c>
      <c r="F56" s="28">
        <f>'NL1'!F56</f>
        <v>5124</v>
      </c>
      <c r="G56" s="28">
        <f>'NL1'!G56</f>
        <v>5</v>
      </c>
      <c r="H56" s="28">
        <f>'NL1'!H56</f>
        <v>592</v>
      </c>
      <c r="I56" s="15">
        <f>'NL1'!I56</f>
        <v>82442</v>
      </c>
      <c r="J56" s="31" t="str">
        <f>'NL1'!J56</f>
        <v>***</v>
      </c>
      <c r="K56" s="28">
        <f>'NL1'!K56</f>
        <v>1476</v>
      </c>
      <c r="L56" s="28">
        <f>'NL1'!L56</f>
        <v>524</v>
      </c>
      <c r="M56" s="28">
        <f>'NL1'!M56</f>
        <v>187</v>
      </c>
      <c r="N56" s="15">
        <f>'NL1'!N56</f>
        <v>2187</v>
      </c>
      <c r="O56" s="14">
        <f>'NL1'!O56</f>
        <v>84629</v>
      </c>
    </row>
    <row r="57" spans="1:15" ht="13.5" thickBot="1" x14ac:dyDescent="0.25">
      <c r="A57" s="43" t="s">
        <v>132</v>
      </c>
      <c r="B57" s="28">
        <f>'NL1'!B57</f>
        <v>35872</v>
      </c>
      <c r="C57" s="28">
        <f>'NL1'!C57</f>
        <v>30</v>
      </c>
      <c r="D57" s="28">
        <f>'NL1'!D57</f>
        <v>20717</v>
      </c>
      <c r="E57" s="28">
        <f>'NL1'!E57</f>
        <v>14</v>
      </c>
      <c r="F57" s="28">
        <f>'NL1'!F57</f>
        <v>4250</v>
      </c>
      <c r="G57" s="28">
        <f>'NL1'!G57</f>
        <v>4</v>
      </c>
      <c r="H57" s="28">
        <f>'NL1'!H57</f>
        <v>530</v>
      </c>
      <c r="I57" s="15">
        <f>'NL1'!I57</f>
        <v>61417</v>
      </c>
      <c r="J57" s="31" t="str">
        <f>'NL1'!J57</f>
        <v>***</v>
      </c>
      <c r="K57" s="28">
        <f>'NL1'!K57</f>
        <v>1313</v>
      </c>
      <c r="L57" s="28">
        <f>'NL1'!L57</f>
        <v>434</v>
      </c>
      <c r="M57" s="28">
        <f>'NL1'!M57</f>
        <v>252</v>
      </c>
      <c r="N57" s="15">
        <f>'NL1'!N57</f>
        <v>1999</v>
      </c>
      <c r="O57" s="14">
        <f>'NL1'!O57</f>
        <v>63416</v>
      </c>
    </row>
    <row r="58" spans="1:15" ht="13.5" thickBot="1" x14ac:dyDescent="0.25">
      <c r="A58" s="43" t="s">
        <v>131</v>
      </c>
      <c r="B58" s="28">
        <f>'NL1'!B58</f>
        <v>8661</v>
      </c>
      <c r="C58" s="28">
        <f>'NL1'!C58</f>
        <v>7</v>
      </c>
      <c r="D58" s="28">
        <f>'NL1'!D58</f>
        <v>5420</v>
      </c>
      <c r="E58" s="28">
        <f>'NL1'!E58</f>
        <v>3</v>
      </c>
      <c r="F58" s="28">
        <f>'NL1'!F58</f>
        <v>1252</v>
      </c>
      <c r="G58" s="28">
        <f>'NL1'!G58</f>
        <v>0</v>
      </c>
      <c r="H58" s="28">
        <f>'NL1'!H58</f>
        <v>252</v>
      </c>
      <c r="I58" s="15">
        <f>'NL1'!I58</f>
        <v>15595</v>
      </c>
      <c r="J58" s="31" t="str">
        <f>'NL1'!J58</f>
        <v>***</v>
      </c>
      <c r="K58" s="28">
        <f>'NL1'!K58</f>
        <v>258</v>
      </c>
      <c r="L58" s="28">
        <f>'NL1'!L58</f>
        <v>74</v>
      </c>
      <c r="M58" s="28">
        <f>'NL1'!M58</f>
        <v>23</v>
      </c>
      <c r="N58" s="15">
        <f>'NL1'!N58</f>
        <v>355</v>
      </c>
      <c r="O58" s="14">
        <f>'NL1'!O58</f>
        <v>15950</v>
      </c>
    </row>
    <row r="59" spans="1:15" ht="13.5" thickBot="1" x14ac:dyDescent="0.25">
      <c r="A59" s="43" t="s">
        <v>130</v>
      </c>
      <c r="B59" s="28">
        <f>'NL1'!B59</f>
        <v>10728</v>
      </c>
      <c r="C59" s="28">
        <f>'NL1'!C59</f>
        <v>4</v>
      </c>
      <c r="D59" s="28">
        <f>'NL1'!D59</f>
        <v>6350</v>
      </c>
      <c r="E59" s="28">
        <f>'NL1'!E59</f>
        <v>2</v>
      </c>
      <c r="F59" s="28">
        <f>'NL1'!F59</f>
        <v>853</v>
      </c>
      <c r="G59" s="28">
        <f>'NL1'!G59</f>
        <v>0</v>
      </c>
      <c r="H59" s="28">
        <f>'NL1'!H59</f>
        <v>149</v>
      </c>
      <c r="I59" s="15">
        <f>'NL1'!I59</f>
        <v>18086</v>
      </c>
      <c r="J59" s="31" t="str">
        <f>'NL1'!J59</f>
        <v>***</v>
      </c>
      <c r="K59" s="28">
        <f>'NL1'!K59</f>
        <v>160</v>
      </c>
      <c r="L59" s="28">
        <f>'NL1'!L59</f>
        <v>38</v>
      </c>
      <c r="M59" s="28">
        <f>'NL1'!M59</f>
        <v>8</v>
      </c>
      <c r="N59" s="15">
        <f>'NL1'!N59</f>
        <v>206</v>
      </c>
      <c r="O59" s="14">
        <f>'NL1'!O59</f>
        <v>18292</v>
      </c>
    </row>
    <row r="60" spans="1:15" ht="13.5" thickBot="1" x14ac:dyDescent="0.25">
      <c r="A60" s="43" t="s">
        <v>129</v>
      </c>
      <c r="B60" s="28">
        <f>'NL1'!B60</f>
        <v>8137</v>
      </c>
      <c r="C60" s="28">
        <f>'NL1'!C60</f>
        <v>0</v>
      </c>
      <c r="D60" s="28">
        <f>'NL1'!D60</f>
        <v>4534</v>
      </c>
      <c r="E60" s="28">
        <f>'NL1'!E60</f>
        <v>1</v>
      </c>
      <c r="F60" s="28">
        <f>'NL1'!F60</f>
        <v>412</v>
      </c>
      <c r="G60" s="28">
        <f>'NL1'!G60</f>
        <v>0</v>
      </c>
      <c r="H60" s="28">
        <f>'NL1'!H60</f>
        <v>55</v>
      </c>
      <c r="I60" s="15">
        <f>'NL1'!I60</f>
        <v>13139</v>
      </c>
      <c r="J60" s="31" t="str">
        <f>'NL1'!J60</f>
        <v>***</v>
      </c>
      <c r="K60" s="28">
        <f>'NL1'!K60</f>
        <v>165</v>
      </c>
      <c r="L60" s="28">
        <f>'NL1'!L60</f>
        <v>22</v>
      </c>
      <c r="M60" s="28">
        <f>'NL1'!M60</f>
        <v>7</v>
      </c>
      <c r="N60" s="15">
        <f>'NL1'!N60</f>
        <v>194</v>
      </c>
      <c r="O60" s="14">
        <f>'NL1'!O60</f>
        <v>13333</v>
      </c>
    </row>
    <row r="61" spans="1:15" ht="13.5" thickBot="1" x14ac:dyDescent="0.25">
      <c r="A61" s="43" t="s">
        <v>128</v>
      </c>
      <c r="B61" s="28">
        <f>'NL1'!B61</f>
        <v>6537</v>
      </c>
      <c r="C61" s="28">
        <f>'NL1'!C61</f>
        <v>1</v>
      </c>
      <c r="D61" s="28">
        <f>'NL1'!D61</f>
        <v>3581</v>
      </c>
      <c r="E61" s="28">
        <f>'NL1'!E61</f>
        <v>0</v>
      </c>
      <c r="F61" s="28">
        <f>'NL1'!F61</f>
        <v>353</v>
      </c>
      <c r="G61" s="28">
        <f>'NL1'!G61</f>
        <v>0</v>
      </c>
      <c r="H61" s="28">
        <f>'NL1'!H61</f>
        <v>55</v>
      </c>
      <c r="I61" s="15">
        <f>'NL1'!I61</f>
        <v>10527</v>
      </c>
      <c r="J61" s="31" t="str">
        <f>'NL1'!J61</f>
        <v>***</v>
      </c>
      <c r="K61" s="28">
        <f>'NL1'!K61</f>
        <v>81</v>
      </c>
      <c r="L61" s="28">
        <f>'NL1'!L61</f>
        <v>18</v>
      </c>
      <c r="M61" s="28">
        <f>'NL1'!M61</f>
        <v>0</v>
      </c>
      <c r="N61" s="15">
        <f>'NL1'!N61</f>
        <v>99</v>
      </c>
      <c r="O61" s="14">
        <f>'NL1'!O61</f>
        <v>10626</v>
      </c>
    </row>
    <row r="62" spans="1:15" ht="13.5" thickBot="1" x14ac:dyDescent="0.25">
      <c r="A62" s="43" t="s">
        <v>127</v>
      </c>
      <c r="B62" s="28">
        <f>'NL1'!B62</f>
        <v>16222</v>
      </c>
      <c r="C62" s="28">
        <f>'NL1'!C62</f>
        <v>4</v>
      </c>
      <c r="D62" s="28">
        <f>'NL1'!D62</f>
        <v>8785</v>
      </c>
      <c r="E62" s="28">
        <f>'NL1'!E62</f>
        <v>0</v>
      </c>
      <c r="F62" s="28">
        <f>'NL1'!F62</f>
        <v>637</v>
      </c>
      <c r="G62" s="28">
        <f>'NL1'!G62</f>
        <v>0</v>
      </c>
      <c r="H62" s="28">
        <f>'NL1'!H62</f>
        <v>79</v>
      </c>
      <c r="I62" s="15">
        <f>'NL1'!I62</f>
        <v>25727</v>
      </c>
      <c r="J62" s="31" t="str">
        <f>'NL1'!J62</f>
        <v>***</v>
      </c>
      <c r="K62" s="28">
        <f>'NL1'!K62</f>
        <v>92</v>
      </c>
      <c r="L62" s="28">
        <f>'NL1'!L62</f>
        <v>17</v>
      </c>
      <c r="M62" s="28">
        <f>'NL1'!M62</f>
        <v>6</v>
      </c>
      <c r="N62" s="15">
        <f>'NL1'!N62</f>
        <v>115</v>
      </c>
      <c r="O62" s="14">
        <f>'NL1'!O62</f>
        <v>25842</v>
      </c>
    </row>
    <row r="63" spans="1:15" ht="13.5" thickBot="1" x14ac:dyDescent="0.25">
      <c r="A63" s="43" t="s">
        <v>126</v>
      </c>
      <c r="B63" s="28">
        <f>'NL1'!B63</f>
        <v>10260</v>
      </c>
      <c r="C63" s="28">
        <f>'NL1'!C63</f>
        <v>0</v>
      </c>
      <c r="D63" s="28">
        <f>'NL1'!D63</f>
        <v>6236</v>
      </c>
      <c r="E63" s="28">
        <f>'NL1'!E63</f>
        <v>1</v>
      </c>
      <c r="F63" s="28">
        <f>'NL1'!F63</f>
        <v>674</v>
      </c>
      <c r="G63" s="28">
        <f>'NL1'!G63</f>
        <v>0</v>
      </c>
      <c r="H63" s="28">
        <f>'NL1'!H63</f>
        <v>109</v>
      </c>
      <c r="I63" s="15">
        <f>'NL1'!I63</f>
        <v>17280</v>
      </c>
      <c r="J63" s="31" t="str">
        <f>'NL1'!J63</f>
        <v>***</v>
      </c>
      <c r="K63" s="28">
        <f>'NL1'!K63</f>
        <v>169</v>
      </c>
      <c r="L63" s="28">
        <f>'NL1'!L63</f>
        <v>23</v>
      </c>
      <c r="M63" s="28">
        <f>'NL1'!M63</f>
        <v>1</v>
      </c>
      <c r="N63" s="15">
        <f>'NL1'!N63</f>
        <v>193</v>
      </c>
      <c r="O63" s="14">
        <f>'NL1'!O63</f>
        <v>17473</v>
      </c>
    </row>
    <row r="64" spans="1:15" ht="13.5" thickBot="1" x14ac:dyDescent="0.25">
      <c r="A64" s="43" t="s">
        <v>125</v>
      </c>
      <c r="B64" s="28">
        <f>'NL1'!B64</f>
        <v>6525</v>
      </c>
      <c r="C64" s="31" t="str">
        <f>'NL1'!C64</f>
        <v>***</v>
      </c>
      <c r="D64" s="28">
        <f>'NL1'!D64</f>
        <v>3797</v>
      </c>
      <c r="E64" s="31" t="str">
        <f>'NL1'!E64</f>
        <v>***</v>
      </c>
      <c r="F64" s="28">
        <f>'NL1'!F64</f>
        <v>400</v>
      </c>
      <c r="G64" s="31" t="str">
        <f>'NL1'!G64</f>
        <v>***</v>
      </c>
      <c r="H64" s="28">
        <f>'NL1'!H64</f>
        <v>98</v>
      </c>
      <c r="I64" s="15">
        <f>'NL1'!I64</f>
        <v>10820</v>
      </c>
      <c r="J64" s="31" t="str">
        <f>'NL1'!J64</f>
        <v>***</v>
      </c>
      <c r="K64" s="28">
        <f>'NL1'!K64</f>
        <v>141</v>
      </c>
      <c r="L64" s="28">
        <f>'NL1'!L64</f>
        <v>16</v>
      </c>
      <c r="M64" s="28">
        <f>'NL1'!M64</f>
        <v>4</v>
      </c>
      <c r="N64" s="15">
        <f>'NL1'!N64</f>
        <v>161</v>
      </c>
      <c r="O64" s="14">
        <f>'NL1'!O64</f>
        <v>10981</v>
      </c>
    </row>
    <row r="65" spans="1:15" ht="13.5" thickBot="1" x14ac:dyDescent="0.25">
      <c r="A65" s="43" t="s">
        <v>124</v>
      </c>
      <c r="B65" s="28">
        <f>'NL1'!B65</f>
        <v>17331</v>
      </c>
      <c r="C65" s="31" t="str">
        <f>'NL1'!C65</f>
        <v>***</v>
      </c>
      <c r="D65" s="28">
        <f>'NL1'!D65</f>
        <v>9871</v>
      </c>
      <c r="E65" s="31" t="str">
        <f>'NL1'!E65</f>
        <v>***</v>
      </c>
      <c r="F65" s="28">
        <f>'NL1'!F65</f>
        <v>914</v>
      </c>
      <c r="G65" s="31" t="str">
        <f>'NL1'!G65</f>
        <v>***</v>
      </c>
      <c r="H65" s="28">
        <f>'NL1'!H65</f>
        <v>174</v>
      </c>
      <c r="I65" s="15">
        <f>'NL1'!I65</f>
        <v>28290</v>
      </c>
      <c r="J65" s="31" t="str">
        <f>'NL1'!J65</f>
        <v>***</v>
      </c>
      <c r="K65" s="28">
        <f>'NL1'!K65</f>
        <v>218</v>
      </c>
      <c r="L65" s="28">
        <f>'NL1'!L65</f>
        <v>30</v>
      </c>
      <c r="M65" s="28">
        <f>'NL1'!M65</f>
        <v>11</v>
      </c>
      <c r="N65" s="15">
        <f>'NL1'!N65</f>
        <v>259</v>
      </c>
      <c r="O65" s="14">
        <f>'NL1'!O65</f>
        <v>28549</v>
      </c>
    </row>
    <row r="66" spans="1:15" ht="13.5" thickBot="1" x14ac:dyDescent="0.25">
      <c r="A66" s="43" t="s">
        <v>123</v>
      </c>
      <c r="B66" s="28">
        <f>'NL1'!B66</f>
        <v>18420</v>
      </c>
      <c r="C66" s="31" t="str">
        <f>'NL1'!C66</f>
        <v>***</v>
      </c>
      <c r="D66" s="28">
        <f>'NL1'!D66</f>
        <v>9492</v>
      </c>
      <c r="E66" s="31" t="str">
        <f>'NL1'!E66</f>
        <v>***</v>
      </c>
      <c r="F66" s="28">
        <f>'NL1'!F66</f>
        <v>897</v>
      </c>
      <c r="G66" s="31" t="str">
        <f>'NL1'!G66</f>
        <v>***</v>
      </c>
      <c r="H66" s="28">
        <f>'NL1'!H66</f>
        <v>165</v>
      </c>
      <c r="I66" s="15">
        <f>'NL1'!I66</f>
        <v>28974</v>
      </c>
      <c r="J66" s="31" t="str">
        <f>'NL1'!J66</f>
        <v>***</v>
      </c>
      <c r="K66" s="28">
        <f>'NL1'!K66</f>
        <v>345</v>
      </c>
      <c r="L66" s="28">
        <f>'NL1'!L66</f>
        <v>47</v>
      </c>
      <c r="M66" s="28">
        <f>'NL1'!M66</f>
        <v>27</v>
      </c>
      <c r="N66" s="15">
        <f>'NL1'!N66</f>
        <v>419</v>
      </c>
      <c r="O66" s="14">
        <f>'NL1'!O66</f>
        <v>29393</v>
      </c>
    </row>
    <row r="67" spans="1:15" ht="13.5" thickBot="1" x14ac:dyDescent="0.25">
      <c r="A67" s="43" t="s">
        <v>122</v>
      </c>
      <c r="B67" s="28">
        <f>'NL1'!B67</f>
        <v>78467</v>
      </c>
      <c r="C67" s="31" t="str">
        <f>'NL1'!C67</f>
        <v>***</v>
      </c>
      <c r="D67" s="28">
        <f>'NL1'!D67</f>
        <v>37951</v>
      </c>
      <c r="E67" s="31" t="str">
        <f>'NL1'!E67</f>
        <v>***</v>
      </c>
      <c r="F67" s="28">
        <f>'NL1'!F67</f>
        <v>2295</v>
      </c>
      <c r="G67" s="31" t="str">
        <f>'NL1'!G67</f>
        <v>***</v>
      </c>
      <c r="H67" s="28">
        <f>'NL1'!H67</f>
        <v>429</v>
      </c>
      <c r="I67" s="15">
        <f>'NL1'!I67</f>
        <v>119142</v>
      </c>
      <c r="J67" s="31" t="str">
        <f>'NL1'!J67</f>
        <v>***</v>
      </c>
      <c r="K67" s="28">
        <f>'NL1'!K67</f>
        <v>789</v>
      </c>
      <c r="L67" s="28">
        <f>'NL1'!L67</f>
        <v>86</v>
      </c>
      <c r="M67" s="28">
        <f>'NL1'!M67</f>
        <v>34</v>
      </c>
      <c r="N67" s="15">
        <f>'NL1'!N67</f>
        <v>909</v>
      </c>
      <c r="O67" s="14">
        <f>'NL1'!O67</f>
        <v>120051</v>
      </c>
    </row>
    <row r="68" spans="1:15" ht="13.5" thickBot="1" x14ac:dyDescent="0.25">
      <c r="A68" s="43" t="s">
        <v>121</v>
      </c>
      <c r="B68" s="28">
        <f>'NL1'!B68</f>
        <v>55530</v>
      </c>
      <c r="C68" s="31" t="str">
        <f>'NL1'!C68</f>
        <v>***</v>
      </c>
      <c r="D68" s="28">
        <f>'NL1'!D68</f>
        <v>34994</v>
      </c>
      <c r="E68" s="31" t="str">
        <f>'NL1'!E68</f>
        <v>***</v>
      </c>
      <c r="F68" s="28">
        <f>'NL1'!F68</f>
        <v>6186</v>
      </c>
      <c r="G68" s="31" t="str">
        <f>'NL1'!G68</f>
        <v>***</v>
      </c>
      <c r="H68" s="28">
        <f>'NL1'!H68</f>
        <v>684</v>
      </c>
      <c r="I68" s="15">
        <f>'NL1'!I68</f>
        <v>97394</v>
      </c>
      <c r="J68" s="31" t="str">
        <f>'NL1'!J68</f>
        <v>***</v>
      </c>
      <c r="K68" s="28">
        <f>'NL1'!K68</f>
        <v>1476</v>
      </c>
      <c r="L68" s="28">
        <f>'NL1'!L68</f>
        <v>474</v>
      </c>
      <c r="M68" s="28">
        <f>'NL1'!M68</f>
        <v>185</v>
      </c>
      <c r="N68" s="15">
        <f>'NL1'!N68</f>
        <v>2135</v>
      </c>
      <c r="O68" s="14">
        <f>'NL1'!O68</f>
        <v>99529</v>
      </c>
    </row>
    <row r="69" spans="1:15" ht="13.5" thickBot="1" x14ac:dyDescent="0.25">
      <c r="A69" s="43" t="s">
        <v>120</v>
      </c>
      <c r="B69" s="28">
        <f>'NL1'!B69</f>
        <v>33628</v>
      </c>
      <c r="C69" s="31" t="str">
        <f>'NL1'!C69</f>
        <v>***</v>
      </c>
      <c r="D69" s="28">
        <f>'NL1'!D69</f>
        <v>23338</v>
      </c>
      <c r="E69" s="31" t="str">
        <f>'NL1'!E69</f>
        <v>***</v>
      </c>
      <c r="F69" s="28">
        <f>'NL1'!F69</f>
        <v>4904</v>
      </c>
      <c r="G69" s="31" t="str">
        <f>'NL1'!G69</f>
        <v>***</v>
      </c>
      <c r="H69" s="28">
        <f>'NL1'!H69</f>
        <v>530</v>
      </c>
      <c r="I69" s="15">
        <f>'NL1'!I69</f>
        <v>62400</v>
      </c>
      <c r="J69" s="31" t="str">
        <f>'NL1'!J69</f>
        <v>***</v>
      </c>
      <c r="K69" s="28">
        <f>'NL1'!K69</f>
        <v>1740</v>
      </c>
      <c r="L69" s="28">
        <f>'NL1'!L69</f>
        <v>639</v>
      </c>
      <c r="M69" s="28">
        <f>'NL1'!M69</f>
        <v>326</v>
      </c>
      <c r="N69" s="15">
        <f>'NL1'!N69</f>
        <v>2705</v>
      </c>
      <c r="O69" s="14">
        <f>'NL1'!O69</f>
        <v>65105</v>
      </c>
    </row>
    <row r="70" spans="1:15" ht="13.5" thickBot="1" x14ac:dyDescent="0.25">
      <c r="A70" s="43" t="s">
        <v>119</v>
      </c>
      <c r="B70" s="28">
        <f>'NL1'!B70</f>
        <v>9345</v>
      </c>
      <c r="C70" s="31" t="str">
        <f>'NL1'!C70</f>
        <v>***</v>
      </c>
      <c r="D70" s="28">
        <f>'NL1'!D70</f>
        <v>6704</v>
      </c>
      <c r="E70" s="31" t="str">
        <f>'NL1'!E70</f>
        <v>***</v>
      </c>
      <c r="F70" s="28">
        <f>'NL1'!F70</f>
        <v>1685</v>
      </c>
      <c r="G70" s="31" t="str">
        <f>'NL1'!G70</f>
        <v>***</v>
      </c>
      <c r="H70" s="28">
        <f>'NL1'!H70</f>
        <v>306</v>
      </c>
      <c r="I70" s="15">
        <f>'NL1'!I70</f>
        <v>18040</v>
      </c>
      <c r="J70" s="31" t="str">
        <f>'NL1'!J70</f>
        <v>***</v>
      </c>
      <c r="K70" s="28">
        <f>'NL1'!K70</f>
        <v>673</v>
      </c>
      <c r="L70" s="28">
        <f>'NL1'!L70</f>
        <v>184</v>
      </c>
      <c r="M70" s="28">
        <f>'NL1'!M70</f>
        <v>93</v>
      </c>
      <c r="N70" s="15">
        <f>'NL1'!N70</f>
        <v>950</v>
      </c>
      <c r="O70" s="14">
        <f>'NL1'!O70</f>
        <v>18990</v>
      </c>
    </row>
    <row r="71" spans="1:15" ht="13.5" thickBot="1" x14ac:dyDescent="0.25">
      <c r="A71" s="43" t="s">
        <v>118</v>
      </c>
      <c r="B71" s="28">
        <f>'NL1'!B71</f>
        <v>10037</v>
      </c>
      <c r="C71" s="31" t="str">
        <f>'NL1'!C71</f>
        <v>***</v>
      </c>
      <c r="D71" s="28">
        <f>'NL1'!D71</f>
        <v>6668</v>
      </c>
      <c r="E71" s="31" t="str">
        <f>'NL1'!E71</f>
        <v>***</v>
      </c>
      <c r="F71" s="28">
        <f>'NL1'!F71</f>
        <v>1035</v>
      </c>
      <c r="G71" s="31" t="str">
        <f>'NL1'!G71</f>
        <v>***</v>
      </c>
      <c r="H71" s="28">
        <f>'NL1'!H71</f>
        <v>142</v>
      </c>
      <c r="I71" s="15">
        <f>'NL1'!I71</f>
        <v>17882</v>
      </c>
      <c r="J71" s="31" t="str">
        <f>'NL1'!J71</f>
        <v>***</v>
      </c>
      <c r="K71" s="28">
        <f>'NL1'!K71</f>
        <v>403</v>
      </c>
      <c r="L71" s="28">
        <f>'NL1'!L71</f>
        <v>76</v>
      </c>
      <c r="M71" s="28">
        <f>'NL1'!M71</f>
        <v>15</v>
      </c>
      <c r="N71" s="15">
        <f>'NL1'!N71</f>
        <v>494</v>
      </c>
      <c r="O71" s="14">
        <f>'NL1'!O71</f>
        <v>18376</v>
      </c>
    </row>
    <row r="72" spans="1:15" ht="13.5" thickBot="1" x14ac:dyDescent="0.25">
      <c r="A72" s="43" t="s">
        <v>117</v>
      </c>
      <c r="B72" s="28">
        <f>'NL1'!B72</f>
        <v>8765</v>
      </c>
      <c r="C72" s="31" t="str">
        <f>'NL1'!C72</f>
        <v>***</v>
      </c>
      <c r="D72" s="28">
        <f>'NL1'!D72</f>
        <v>5378</v>
      </c>
      <c r="E72" s="31" t="str">
        <f>'NL1'!E72</f>
        <v>***</v>
      </c>
      <c r="F72" s="28">
        <f>'NL1'!F72</f>
        <v>542</v>
      </c>
      <c r="G72" s="31" t="str">
        <f>'NL1'!G72</f>
        <v>***</v>
      </c>
      <c r="H72" s="28">
        <f>'NL1'!H72</f>
        <v>53</v>
      </c>
      <c r="I72" s="15">
        <f>'NL1'!I72</f>
        <v>14738</v>
      </c>
      <c r="J72" s="31" t="str">
        <f>'NL1'!J72</f>
        <v>***</v>
      </c>
      <c r="K72" s="28">
        <f>'NL1'!K72</f>
        <v>258</v>
      </c>
      <c r="L72" s="28">
        <f>'NL1'!L72</f>
        <v>35</v>
      </c>
      <c r="M72" s="28">
        <f>'NL1'!M72</f>
        <v>12</v>
      </c>
      <c r="N72" s="15">
        <f>'NL1'!N72</f>
        <v>305</v>
      </c>
      <c r="O72" s="14">
        <f>'NL1'!O72</f>
        <v>15043</v>
      </c>
    </row>
    <row r="73" spans="1:15" ht="13.5" thickBot="1" x14ac:dyDescent="0.25">
      <c r="A73" s="43" t="s">
        <v>116</v>
      </c>
      <c r="B73" s="28">
        <f>'NL1'!B73</f>
        <v>6460</v>
      </c>
      <c r="C73" s="31" t="str">
        <f>'NL1'!C73</f>
        <v>***</v>
      </c>
      <c r="D73" s="28">
        <f>'NL1'!D73</f>
        <v>3973</v>
      </c>
      <c r="E73" s="31" t="str">
        <f>'NL1'!E73</f>
        <v>***</v>
      </c>
      <c r="F73" s="28">
        <f>'NL1'!F73</f>
        <v>361</v>
      </c>
      <c r="G73" s="31" t="str">
        <f>'NL1'!G73</f>
        <v>***</v>
      </c>
      <c r="H73" s="28">
        <f>'NL1'!H73</f>
        <v>54</v>
      </c>
      <c r="I73" s="15">
        <f>'NL1'!I73</f>
        <v>10848</v>
      </c>
      <c r="J73" s="31" t="str">
        <f>'NL1'!J73</f>
        <v>***</v>
      </c>
      <c r="K73" s="28">
        <f>'NL1'!K73</f>
        <v>83</v>
      </c>
      <c r="L73" s="28">
        <f>'NL1'!L73</f>
        <v>11</v>
      </c>
      <c r="M73" s="28">
        <f>'NL1'!M73</f>
        <v>2</v>
      </c>
      <c r="N73" s="15">
        <f>'NL1'!N73</f>
        <v>96</v>
      </c>
      <c r="O73" s="14">
        <f>'NL1'!O73</f>
        <v>10944</v>
      </c>
    </row>
    <row r="74" spans="1:15" ht="13.5" thickBot="1" x14ac:dyDescent="0.25">
      <c r="A74" s="43" t="s">
        <v>114</v>
      </c>
      <c r="B74" s="28">
        <f>'NL1'!B74</f>
        <v>14981</v>
      </c>
      <c r="C74" s="31" t="str">
        <f>'NL1'!C74</f>
        <v>***</v>
      </c>
      <c r="D74" s="28">
        <f>'NL1'!D74</f>
        <v>9115</v>
      </c>
      <c r="E74" s="31" t="str">
        <f>'NL1'!E74</f>
        <v>***</v>
      </c>
      <c r="F74" s="28">
        <f>'NL1'!F74</f>
        <v>615</v>
      </c>
      <c r="G74" s="31" t="str">
        <f>'NL1'!G74</f>
        <v>***</v>
      </c>
      <c r="H74" s="28">
        <f>'NL1'!H74</f>
        <v>76</v>
      </c>
      <c r="I74" s="15">
        <f>'NL1'!I74</f>
        <v>24787</v>
      </c>
      <c r="J74" s="31" t="str">
        <f>'NL1'!J74</f>
        <v>***</v>
      </c>
      <c r="K74" s="28">
        <f>'NL1'!K74</f>
        <v>90</v>
      </c>
      <c r="L74" s="28">
        <f>'NL1'!L74</f>
        <v>19</v>
      </c>
      <c r="M74" s="28">
        <f>'NL1'!M74</f>
        <v>5</v>
      </c>
      <c r="N74" s="15">
        <f>'NL1'!N74</f>
        <v>114</v>
      </c>
      <c r="O74" s="14">
        <f>'NL1'!O74</f>
        <v>24901</v>
      </c>
    </row>
    <row r="75" spans="1:15" ht="13.5" thickBot="1" x14ac:dyDescent="0.25">
      <c r="A75" s="43" t="s">
        <v>110</v>
      </c>
      <c r="B75" s="28">
        <f>'NL1'!B75</f>
        <v>8623</v>
      </c>
      <c r="C75" s="31" t="str">
        <f>'NL1'!C75</f>
        <v>***</v>
      </c>
      <c r="D75" s="28">
        <f>'NL1'!D75</f>
        <v>6038</v>
      </c>
      <c r="E75" s="31" t="str">
        <f>'NL1'!E75</f>
        <v>***</v>
      </c>
      <c r="F75" s="28">
        <f>'NL1'!F75</f>
        <v>592</v>
      </c>
      <c r="G75" s="31" t="str">
        <f>'NL1'!G75</f>
        <v>***</v>
      </c>
      <c r="H75" s="28">
        <f>'NL1'!H75</f>
        <v>105</v>
      </c>
      <c r="I75" s="15">
        <f>'NL1'!I75</f>
        <v>15358</v>
      </c>
      <c r="J75" s="31" t="str">
        <f>'NL1'!J75</f>
        <v>***</v>
      </c>
      <c r="K75" s="28">
        <f>'NL1'!K75</f>
        <v>131</v>
      </c>
      <c r="L75" s="28">
        <f>'NL1'!L75</f>
        <v>25</v>
      </c>
      <c r="M75" s="28">
        <f>'NL1'!M75</f>
        <v>15</v>
      </c>
      <c r="N75" s="15">
        <f>'NL1'!N75</f>
        <v>171</v>
      </c>
      <c r="O75" s="14">
        <f>'NL1'!O75</f>
        <v>15529</v>
      </c>
    </row>
    <row r="76" spans="1:15" ht="13.5" thickBot="1" x14ac:dyDescent="0.25">
      <c r="A76" s="43" t="s">
        <v>109</v>
      </c>
      <c r="B76" s="28">
        <f>'NL1'!B76</f>
        <v>5950</v>
      </c>
      <c r="C76" s="31" t="str">
        <f>'NL1'!C76</f>
        <v>***</v>
      </c>
      <c r="D76" s="28">
        <f>'NL1'!D76</f>
        <v>4228</v>
      </c>
      <c r="E76" s="31" t="str">
        <f>'NL1'!E76</f>
        <v>***</v>
      </c>
      <c r="F76" s="28">
        <f>'NL1'!F76</f>
        <v>433</v>
      </c>
      <c r="G76" s="31" t="str">
        <f>'NL1'!G76</f>
        <v>***</v>
      </c>
      <c r="H76" s="28">
        <f>'NL1'!H76</f>
        <v>119</v>
      </c>
      <c r="I76" s="15">
        <f>'NL1'!I76</f>
        <v>10730</v>
      </c>
      <c r="J76" s="31" t="str">
        <f>'NL1'!J76</f>
        <v>***</v>
      </c>
      <c r="K76" s="28">
        <f>'NL1'!K76</f>
        <v>125</v>
      </c>
      <c r="L76" s="28">
        <f>'NL1'!L76</f>
        <v>22</v>
      </c>
      <c r="M76" s="28">
        <f>'NL1'!M76</f>
        <v>9</v>
      </c>
      <c r="N76" s="15">
        <f>'NL1'!N76</f>
        <v>156</v>
      </c>
      <c r="O76" s="14">
        <f>'NL1'!O76</f>
        <v>10886</v>
      </c>
    </row>
    <row r="77" spans="1:15" ht="13.5" thickBot="1" x14ac:dyDescent="0.25">
      <c r="A77" s="43" t="s">
        <v>108</v>
      </c>
      <c r="B77" s="28">
        <f>'NL1'!B77</f>
        <v>11270</v>
      </c>
      <c r="C77" s="31" t="str">
        <f>'NL1'!C77</f>
        <v>***</v>
      </c>
      <c r="D77" s="28">
        <f>'NL1'!D77</f>
        <v>7605</v>
      </c>
      <c r="E77" s="31" t="str">
        <f>'NL1'!E77</f>
        <v>***</v>
      </c>
      <c r="F77" s="28">
        <f>'NL1'!F77</f>
        <v>770</v>
      </c>
      <c r="G77" s="31" t="str">
        <f>'NL1'!G77</f>
        <v>***</v>
      </c>
      <c r="H77" s="28">
        <f>'NL1'!H77</f>
        <v>176</v>
      </c>
      <c r="I77" s="15">
        <f>'NL1'!I77</f>
        <v>19821</v>
      </c>
      <c r="J77" s="31" t="str">
        <f>'NL1'!J77</f>
        <v>***</v>
      </c>
      <c r="K77" s="28">
        <f>'NL1'!K77</f>
        <v>190</v>
      </c>
      <c r="L77" s="28">
        <f>'NL1'!L77</f>
        <v>35</v>
      </c>
      <c r="M77" s="28">
        <f>'NL1'!M77</f>
        <v>7</v>
      </c>
      <c r="N77" s="15">
        <f>'NL1'!N77</f>
        <v>232</v>
      </c>
      <c r="O77" s="14">
        <f>'NL1'!O77</f>
        <v>20053</v>
      </c>
    </row>
    <row r="78" spans="1:15" ht="13.5" thickBot="1" x14ac:dyDescent="0.25">
      <c r="A78" s="23" t="s">
        <v>107</v>
      </c>
      <c r="B78" s="28">
        <f>'NL1'!B78</f>
        <v>21148</v>
      </c>
      <c r="C78" s="31" t="str">
        <f>'NL1'!C78</f>
        <v>***</v>
      </c>
      <c r="D78" s="28">
        <f>'NL1'!D78</f>
        <v>13256</v>
      </c>
      <c r="E78" s="31" t="str">
        <f>'NL1'!E78</f>
        <v>***</v>
      </c>
      <c r="F78" s="28">
        <f>'NL1'!F78</f>
        <v>989</v>
      </c>
      <c r="G78" s="31" t="str">
        <f>'NL1'!G78</f>
        <v>***</v>
      </c>
      <c r="H78" s="28">
        <f>'NL1'!H78</f>
        <v>147</v>
      </c>
      <c r="I78" s="15">
        <f>'NL1'!I78</f>
        <v>35540</v>
      </c>
      <c r="J78" s="31" t="str">
        <f>'NL1'!J78</f>
        <v>***</v>
      </c>
      <c r="K78" s="28">
        <f>'NL1'!K78</f>
        <v>392</v>
      </c>
      <c r="L78" s="28">
        <f>'NL1'!L78</f>
        <v>58</v>
      </c>
      <c r="M78" s="28">
        <f>'NL1'!M78</f>
        <v>11</v>
      </c>
      <c r="N78" s="15">
        <f>'NL1'!N78</f>
        <v>461</v>
      </c>
      <c r="O78" s="14">
        <f>'NL1'!O78</f>
        <v>36001</v>
      </c>
    </row>
    <row r="79" spans="1:15" ht="13.5" thickBot="1" x14ac:dyDescent="0.25">
      <c r="A79" s="23" t="s">
        <v>106</v>
      </c>
      <c r="B79" s="28">
        <f>'NL1'!B79</f>
        <v>71949</v>
      </c>
      <c r="C79" s="31" t="str">
        <f>'NL1'!C79</f>
        <v>***</v>
      </c>
      <c r="D79" s="28">
        <f>'NL1'!D79</f>
        <v>39620</v>
      </c>
      <c r="E79" s="31" t="str">
        <f>'NL1'!E79</f>
        <v>***</v>
      </c>
      <c r="F79" s="28">
        <f>'NL1'!F79</f>
        <v>2361</v>
      </c>
      <c r="G79" s="31" t="str">
        <f>'NL1'!G79</f>
        <v>***</v>
      </c>
      <c r="H79" s="28">
        <f>'NL1'!H79</f>
        <v>415</v>
      </c>
      <c r="I79" s="15">
        <f>'NL1'!I79</f>
        <v>114345</v>
      </c>
      <c r="J79" s="31" t="str">
        <f>'NL1'!J79</f>
        <v>***</v>
      </c>
      <c r="K79" s="28">
        <f>'NL1'!K79</f>
        <v>754</v>
      </c>
      <c r="L79" s="28">
        <f>'NL1'!L79</f>
        <v>88</v>
      </c>
      <c r="M79" s="28">
        <f>'NL1'!M79</f>
        <v>35</v>
      </c>
      <c r="N79" s="15">
        <f>'NL1'!N79</f>
        <v>877</v>
      </c>
      <c r="O79" s="14">
        <f>'NL1'!O79</f>
        <v>115222</v>
      </c>
    </row>
    <row r="80" spans="1:15" ht="13.5" thickBot="1" x14ac:dyDescent="0.25">
      <c r="A80" s="23" t="s">
        <v>96</v>
      </c>
      <c r="B80" s="28">
        <f>'NL1'!B80</f>
        <v>48894</v>
      </c>
      <c r="C80" s="31" t="str">
        <f>'NL1'!C80</f>
        <v>***</v>
      </c>
      <c r="D80" s="28">
        <f>'NL1'!D80</f>
        <v>35235</v>
      </c>
      <c r="E80" s="31" t="str">
        <f>'NL1'!E80</f>
        <v>***</v>
      </c>
      <c r="F80" s="28">
        <f>'NL1'!F80</f>
        <v>5939</v>
      </c>
      <c r="G80" s="31" t="str">
        <f>'NL1'!G80</f>
        <v>***</v>
      </c>
      <c r="H80" s="28">
        <f>'NL1'!H80</f>
        <v>625</v>
      </c>
      <c r="I80" s="15">
        <f>'NL1'!I80</f>
        <v>90693</v>
      </c>
      <c r="J80" s="31" t="str">
        <f>'NL1'!J80</f>
        <v>***</v>
      </c>
      <c r="K80" s="28">
        <f>'NL1'!K80</f>
        <v>1430</v>
      </c>
      <c r="L80" s="28">
        <f>'NL1'!L80</f>
        <v>412</v>
      </c>
      <c r="M80" s="28">
        <f>'NL1'!M80</f>
        <v>238</v>
      </c>
      <c r="N80" s="15">
        <f>'NL1'!N80</f>
        <v>2080</v>
      </c>
      <c r="O80" s="14">
        <f>'NL1'!O80</f>
        <v>92773</v>
      </c>
    </row>
    <row r="81" spans="1:15" ht="13.5" thickBot="1" x14ac:dyDescent="0.25">
      <c r="A81" s="23" t="s">
        <v>95</v>
      </c>
      <c r="B81" s="28">
        <f>'NL1'!B81</f>
        <v>35202</v>
      </c>
      <c r="C81" s="31" t="str">
        <f>'NL1'!C81</f>
        <v>***</v>
      </c>
      <c r="D81" s="28">
        <f>'NL1'!D81</f>
        <v>26589</v>
      </c>
      <c r="E81" s="31" t="str">
        <f>'NL1'!E81</f>
        <v>***</v>
      </c>
      <c r="F81" s="28">
        <f>'NL1'!F81</f>
        <v>5461</v>
      </c>
      <c r="G81" s="31" t="str">
        <f>'NL1'!G81</f>
        <v>***</v>
      </c>
      <c r="H81" s="28">
        <f>'NL1'!H81</f>
        <v>596</v>
      </c>
      <c r="I81" s="15">
        <f>'NL1'!I81</f>
        <v>67848</v>
      </c>
      <c r="J81" s="31" t="str">
        <f>'NL1'!J81</f>
        <v>***</v>
      </c>
      <c r="K81" s="28">
        <f>'NL1'!K81</f>
        <v>1744</v>
      </c>
      <c r="L81" s="28">
        <f>'NL1'!L81</f>
        <v>651</v>
      </c>
      <c r="M81" s="28">
        <f>'NL1'!M81</f>
        <v>314</v>
      </c>
      <c r="N81" s="15">
        <f>'NL1'!N81</f>
        <v>2709</v>
      </c>
      <c r="O81" s="14">
        <f>'NL1'!O81</f>
        <v>70557</v>
      </c>
    </row>
    <row r="82" spans="1:15" ht="13.5" thickBot="1" x14ac:dyDescent="0.25">
      <c r="A82" s="23" t="s">
        <v>94</v>
      </c>
      <c r="B82" s="28">
        <f>'NL1'!B82</f>
        <v>9453</v>
      </c>
      <c r="C82" s="31" t="str">
        <f>'NL1'!C82</f>
        <v>***</v>
      </c>
      <c r="D82" s="28">
        <f>'NL1'!D82</f>
        <v>7940</v>
      </c>
      <c r="E82" s="31" t="str">
        <f>'NL1'!E82</f>
        <v>***</v>
      </c>
      <c r="F82" s="28">
        <f>'NL1'!F82</f>
        <v>1969</v>
      </c>
      <c r="G82" s="31" t="str">
        <f>'NL1'!G82</f>
        <v>***</v>
      </c>
      <c r="H82" s="28">
        <f>'NL1'!H82</f>
        <v>287</v>
      </c>
      <c r="I82" s="15">
        <f>'NL1'!I82</f>
        <v>19649</v>
      </c>
      <c r="J82" s="31" t="str">
        <f>'NL1'!J82</f>
        <v>***</v>
      </c>
      <c r="K82" s="28">
        <f>'NL1'!K82</f>
        <v>653</v>
      </c>
      <c r="L82" s="28">
        <f>'NL1'!L82</f>
        <v>219</v>
      </c>
      <c r="M82" s="28">
        <f>'NL1'!M82</f>
        <v>96</v>
      </c>
      <c r="N82" s="15">
        <f>'NL1'!N82</f>
        <v>968</v>
      </c>
      <c r="O82" s="14">
        <f>'NL1'!O82</f>
        <v>20617</v>
      </c>
    </row>
    <row r="83" spans="1:15" ht="13.5" thickBot="1" x14ac:dyDescent="0.25">
      <c r="A83" s="23" t="s">
        <v>93</v>
      </c>
      <c r="B83" s="28">
        <f>'NL1'!B83</f>
        <v>8174</v>
      </c>
      <c r="C83" s="31" t="str">
        <f>'NL1'!C83</f>
        <v>***</v>
      </c>
      <c r="D83" s="28">
        <f>'NL1'!D83</f>
        <v>6448</v>
      </c>
      <c r="E83" s="31" t="str">
        <f>'NL1'!E83</f>
        <v>***</v>
      </c>
      <c r="F83" s="28">
        <f>'NL1'!F83</f>
        <v>869</v>
      </c>
      <c r="G83" s="31" t="str">
        <f>'NL1'!G83</f>
        <v>***</v>
      </c>
      <c r="H83" s="28">
        <f>'NL1'!H83</f>
        <v>112</v>
      </c>
      <c r="I83" s="15">
        <f>'NL1'!I83</f>
        <v>15603</v>
      </c>
      <c r="J83" s="31" t="str">
        <f>'NL1'!J83</f>
        <v>***</v>
      </c>
      <c r="K83" s="28">
        <f>'NL1'!K83</f>
        <v>408</v>
      </c>
      <c r="L83" s="28">
        <f>'NL1'!L83</f>
        <v>70</v>
      </c>
      <c r="M83" s="28">
        <f>'NL1'!M83</f>
        <v>17</v>
      </c>
      <c r="N83" s="15">
        <f>'NL1'!N83</f>
        <v>495</v>
      </c>
      <c r="O83" s="14">
        <f>'NL1'!O83</f>
        <v>16098</v>
      </c>
    </row>
    <row r="84" spans="1:15" ht="13.5" thickBot="1" x14ac:dyDescent="0.25">
      <c r="A84" s="23" t="s">
        <v>92</v>
      </c>
      <c r="B84" s="28">
        <f>'NL1'!B84</f>
        <v>8399</v>
      </c>
      <c r="C84" s="31" t="str">
        <f>'NL1'!C84</f>
        <v>***</v>
      </c>
      <c r="D84" s="28">
        <f>'NL1'!D84</f>
        <v>6518</v>
      </c>
      <c r="E84" s="31" t="str">
        <f>'NL1'!E84</f>
        <v>***</v>
      </c>
      <c r="F84" s="28">
        <f>'NL1'!F84</f>
        <v>615</v>
      </c>
      <c r="G84" s="31" t="str">
        <f>'NL1'!G84</f>
        <v>***</v>
      </c>
      <c r="H84" s="28">
        <f>'NL1'!H84</f>
        <v>85</v>
      </c>
      <c r="I84" s="15">
        <f>'NL1'!I84</f>
        <v>15617</v>
      </c>
      <c r="J84" s="31" t="str">
        <f>'NL1'!J84</f>
        <v>***</v>
      </c>
      <c r="K84" s="28">
        <f>'NL1'!K84</f>
        <v>275</v>
      </c>
      <c r="L84" s="28">
        <f>'NL1'!L84</f>
        <v>51</v>
      </c>
      <c r="M84" s="28">
        <f>'NL1'!M84</f>
        <v>14</v>
      </c>
      <c r="N84" s="15">
        <f>'NL1'!N84</f>
        <v>340</v>
      </c>
      <c r="O84" s="14">
        <f>'NL1'!O84</f>
        <v>15957</v>
      </c>
    </row>
    <row r="85" spans="1:15" ht="13.5" thickBot="1" x14ac:dyDescent="0.25">
      <c r="A85" s="23" t="s">
        <v>91</v>
      </c>
      <c r="B85" s="28">
        <f>'NL1'!B85</f>
        <v>5578</v>
      </c>
      <c r="C85" s="31" t="str">
        <f>'NL1'!C85</f>
        <v>***</v>
      </c>
      <c r="D85" s="28">
        <f>'NL1'!D85</f>
        <v>4463</v>
      </c>
      <c r="E85" s="31" t="str">
        <f>'NL1'!E85</f>
        <v>***</v>
      </c>
      <c r="F85" s="28">
        <f>'NL1'!F85</f>
        <v>455</v>
      </c>
      <c r="G85" s="31" t="str">
        <f>'NL1'!G85</f>
        <v>***</v>
      </c>
      <c r="H85" s="28">
        <f>'NL1'!H85</f>
        <v>62</v>
      </c>
      <c r="I85" s="15">
        <f>'NL1'!I85</f>
        <v>10558</v>
      </c>
      <c r="J85" s="31" t="str">
        <f>'NL1'!J85</f>
        <v>***</v>
      </c>
      <c r="K85" s="28">
        <f>'NL1'!K85</f>
        <v>78</v>
      </c>
      <c r="L85" s="28">
        <f>'NL1'!L85</f>
        <v>11</v>
      </c>
      <c r="M85" s="28">
        <f>'NL1'!M85</f>
        <v>1</v>
      </c>
      <c r="N85" s="15">
        <f>'NL1'!N85</f>
        <v>90</v>
      </c>
      <c r="O85" s="14">
        <f>'NL1'!O85</f>
        <v>10648</v>
      </c>
    </row>
    <row r="86" spans="1:15" ht="13.5" thickBot="1" x14ac:dyDescent="0.25">
      <c r="A86" s="23" t="s">
        <v>90</v>
      </c>
      <c r="B86" s="28">
        <f>'NL1'!B86</f>
        <v>13437</v>
      </c>
      <c r="C86" s="31" t="str">
        <f>'NL1'!C86</f>
        <v>***</v>
      </c>
      <c r="D86" s="28">
        <f>'NL1'!D86</f>
        <v>10006</v>
      </c>
      <c r="E86" s="31" t="str">
        <f>'NL1'!E86</f>
        <v>***</v>
      </c>
      <c r="F86" s="28">
        <f>'NL1'!F86</f>
        <v>584</v>
      </c>
      <c r="G86" s="31" t="str">
        <f>'NL1'!G86</f>
        <v>***</v>
      </c>
      <c r="H86" s="28">
        <f>'NL1'!H86</f>
        <v>84</v>
      </c>
      <c r="I86" s="15">
        <f>'NL1'!I86</f>
        <v>24111</v>
      </c>
      <c r="J86" s="31" t="str">
        <f>'NL1'!J86</f>
        <v>***</v>
      </c>
      <c r="K86" s="28">
        <f>'NL1'!K86</f>
        <v>88</v>
      </c>
      <c r="L86" s="28">
        <f>'NL1'!L86</f>
        <v>32</v>
      </c>
      <c r="M86" s="28">
        <f>'NL1'!M86</f>
        <v>8</v>
      </c>
      <c r="N86" s="15">
        <f>'NL1'!N86</f>
        <v>128</v>
      </c>
      <c r="O86" s="14">
        <f>'NL1'!O86</f>
        <v>24239</v>
      </c>
    </row>
    <row r="87" spans="1:15" ht="13.5" thickBot="1" x14ac:dyDescent="0.25">
      <c r="A87" s="23" t="s">
        <v>89</v>
      </c>
      <c r="B87" s="28">
        <f>'NL1'!B87</f>
        <v>7903</v>
      </c>
      <c r="C87" s="31" t="str">
        <f>'NL1'!C87</f>
        <v>***</v>
      </c>
      <c r="D87" s="28">
        <f>'NL1'!D87</f>
        <v>7122</v>
      </c>
      <c r="E87" s="31" t="str">
        <f>'NL1'!E87</f>
        <v>***</v>
      </c>
      <c r="F87" s="28">
        <f>'NL1'!F87</f>
        <v>751</v>
      </c>
      <c r="G87" s="31" t="str">
        <f>'NL1'!G87</f>
        <v>***</v>
      </c>
      <c r="H87" s="28">
        <f>'NL1'!H87</f>
        <v>94</v>
      </c>
      <c r="I87" s="15">
        <f>'NL1'!I87</f>
        <v>15870</v>
      </c>
      <c r="J87" s="31" t="str">
        <f>'NL1'!J87</f>
        <v>***</v>
      </c>
      <c r="K87" s="28">
        <f>'NL1'!K87</f>
        <v>147</v>
      </c>
      <c r="L87" s="28">
        <f>'NL1'!L87</f>
        <v>33</v>
      </c>
      <c r="M87" s="28">
        <f>'NL1'!M87</f>
        <v>6</v>
      </c>
      <c r="N87" s="15">
        <f>'NL1'!N87</f>
        <v>186</v>
      </c>
      <c r="O87" s="14">
        <f>'NL1'!O87</f>
        <v>16056</v>
      </c>
    </row>
    <row r="88" spans="1:15" ht="13.5" thickBot="1" x14ac:dyDescent="0.25">
      <c r="A88" s="23" t="s">
        <v>88</v>
      </c>
      <c r="B88" s="28">
        <f>'NL1'!B88</f>
        <v>4831</v>
      </c>
      <c r="C88" s="31" t="str">
        <f>'NL1'!C88</f>
        <v>***</v>
      </c>
      <c r="D88" s="28">
        <f>'NL1'!D88</f>
        <v>4670</v>
      </c>
      <c r="E88" s="31" t="str">
        <f>'NL1'!E88</f>
        <v>***</v>
      </c>
      <c r="F88" s="28">
        <f>'NL1'!F88</f>
        <v>470</v>
      </c>
      <c r="G88" s="31" t="str">
        <f>'NL1'!G88</f>
        <v>***</v>
      </c>
      <c r="H88" s="28">
        <f>'NL1'!H88</f>
        <v>122</v>
      </c>
      <c r="I88" s="15">
        <f>'NL1'!I88</f>
        <v>10093</v>
      </c>
      <c r="J88" s="31" t="str">
        <f>'NL1'!J88</f>
        <v>***</v>
      </c>
      <c r="K88" s="28">
        <f>'NL1'!K88</f>
        <v>111</v>
      </c>
      <c r="L88" s="28">
        <f>'NL1'!L88</f>
        <v>25</v>
      </c>
      <c r="M88" s="28">
        <f>'NL1'!M88</f>
        <v>5</v>
      </c>
      <c r="N88" s="15">
        <f>'NL1'!N88</f>
        <v>141</v>
      </c>
      <c r="O88" s="14">
        <f>'NL1'!O88</f>
        <v>10234</v>
      </c>
    </row>
    <row r="89" spans="1:15" ht="13.5" thickBot="1" x14ac:dyDescent="0.25">
      <c r="A89" s="23" t="s">
        <v>87</v>
      </c>
      <c r="B89" s="28">
        <f>'NL1'!B89</f>
        <v>8176</v>
      </c>
      <c r="C89" s="31" t="str">
        <f>'NL1'!C89</f>
        <v>***</v>
      </c>
      <c r="D89" s="28">
        <f>'NL1'!D89</f>
        <v>7500</v>
      </c>
      <c r="E89" s="31" t="str">
        <f>'NL1'!E89</f>
        <v>***</v>
      </c>
      <c r="F89" s="28">
        <f>'NL1'!F89</f>
        <v>793</v>
      </c>
      <c r="G89" s="31" t="str">
        <f>'NL1'!G89</f>
        <v>***</v>
      </c>
      <c r="H89" s="28">
        <f>'NL1'!H89</f>
        <v>139</v>
      </c>
      <c r="I89" s="15">
        <f>'NL1'!I89</f>
        <v>16608</v>
      </c>
      <c r="J89" s="31" t="str">
        <f>'NL1'!J89</f>
        <v>***</v>
      </c>
      <c r="K89" s="28">
        <f>'NL1'!K89</f>
        <v>156</v>
      </c>
      <c r="L89" s="28">
        <f>'NL1'!L89</f>
        <v>28</v>
      </c>
      <c r="M89" s="28">
        <f>'NL1'!M89</f>
        <v>8</v>
      </c>
      <c r="N89" s="15">
        <f>'NL1'!N89</f>
        <v>192</v>
      </c>
      <c r="O89" s="14">
        <f>'NL1'!O89</f>
        <v>16800</v>
      </c>
    </row>
    <row r="90" spans="1:15" ht="13.5" thickBot="1" x14ac:dyDescent="0.25">
      <c r="A90" s="23" t="s">
        <v>86</v>
      </c>
      <c r="B90" s="28">
        <f>'NL1'!B90</f>
        <v>18902</v>
      </c>
      <c r="C90" s="31" t="str">
        <f>'NL1'!C90</f>
        <v>***</v>
      </c>
      <c r="D90" s="28">
        <f>'NL1'!D90</f>
        <v>16317</v>
      </c>
      <c r="E90" s="31" t="str">
        <f>'NL1'!E90</f>
        <v>***</v>
      </c>
      <c r="F90" s="28">
        <f>'NL1'!F90</f>
        <v>938</v>
      </c>
      <c r="G90" s="31" t="str">
        <f>'NL1'!G90</f>
        <v>***</v>
      </c>
      <c r="H90" s="28">
        <f>'NL1'!H90</f>
        <v>175</v>
      </c>
      <c r="I90" s="15">
        <f>'NL1'!I90</f>
        <v>36332</v>
      </c>
      <c r="J90" s="31" t="str">
        <f>'NL1'!J90</f>
        <v>***</v>
      </c>
      <c r="K90" s="28">
        <f>'NL1'!K90</f>
        <v>371</v>
      </c>
      <c r="L90" s="28">
        <f>'NL1'!L90</f>
        <v>49</v>
      </c>
      <c r="M90" s="28">
        <f>'NL1'!M90</f>
        <v>26</v>
      </c>
      <c r="N90" s="15">
        <f>'NL1'!N90</f>
        <v>446</v>
      </c>
      <c r="O90" s="14">
        <f>'NL1'!O90</f>
        <v>36778</v>
      </c>
    </row>
    <row r="91" spans="1:15" ht="13.5" thickBot="1" x14ac:dyDescent="0.25">
      <c r="A91" s="23" t="s">
        <v>85</v>
      </c>
      <c r="B91" s="28">
        <f>'NL1'!B91</f>
        <v>62180</v>
      </c>
      <c r="C91" s="31" t="str">
        <f>'NL1'!C91</f>
        <v>***</v>
      </c>
      <c r="D91" s="28">
        <f>'NL1'!D91</f>
        <v>50453</v>
      </c>
      <c r="E91" s="31" t="str">
        <f>'NL1'!E91</f>
        <v>***</v>
      </c>
      <c r="F91" s="28">
        <f>'NL1'!F91</f>
        <v>2836</v>
      </c>
      <c r="G91" s="31" t="str">
        <f>'NL1'!G91</f>
        <v>***</v>
      </c>
      <c r="H91" s="28">
        <f>'NL1'!H91</f>
        <v>455</v>
      </c>
      <c r="I91" s="15">
        <f>'NL1'!I91</f>
        <v>115924</v>
      </c>
      <c r="J91" s="31" t="str">
        <f>'NL1'!J91</f>
        <v>***</v>
      </c>
      <c r="K91" s="28">
        <f>'NL1'!K91</f>
        <v>776</v>
      </c>
      <c r="L91" s="28">
        <f>'NL1'!L91</f>
        <v>91</v>
      </c>
      <c r="M91" s="28">
        <f>'NL1'!M91</f>
        <v>54</v>
      </c>
      <c r="N91" s="15">
        <f>'NL1'!N91</f>
        <v>921</v>
      </c>
      <c r="O91" s="14">
        <f>'NL1'!O91</f>
        <v>116845</v>
      </c>
    </row>
    <row r="92" spans="1:15" ht="13.5" thickBot="1" x14ac:dyDescent="0.25">
      <c r="A92" s="23" t="s">
        <v>84</v>
      </c>
      <c r="B92" s="28">
        <f>'NL1'!B92</f>
        <v>37293</v>
      </c>
      <c r="C92" s="31" t="str">
        <f>'NL1'!C92</f>
        <v>***</v>
      </c>
      <c r="D92" s="28">
        <f>'NL1'!D92</f>
        <v>38283</v>
      </c>
      <c r="E92" s="31" t="str">
        <f>'NL1'!E92</f>
        <v>***</v>
      </c>
      <c r="F92" s="28">
        <f>'NL1'!F92</f>
        <v>6060</v>
      </c>
      <c r="G92" s="31" t="str">
        <f>'NL1'!G92</f>
        <v>***</v>
      </c>
      <c r="H92" s="28">
        <f>'NL1'!H92</f>
        <v>610</v>
      </c>
      <c r="I92" s="15">
        <f>'NL1'!I92</f>
        <v>82246</v>
      </c>
      <c r="J92" s="31" t="str">
        <f>'NL1'!J92</f>
        <v>***</v>
      </c>
      <c r="K92" s="28">
        <f>'NL1'!K92</f>
        <v>1365</v>
      </c>
      <c r="L92" s="28">
        <f>'NL1'!L92</f>
        <v>413</v>
      </c>
      <c r="M92" s="28">
        <f>'NL1'!M92</f>
        <v>196</v>
      </c>
      <c r="N92" s="15">
        <f>'NL1'!N92</f>
        <v>1974</v>
      </c>
      <c r="O92" s="14">
        <f>'NL1'!O92</f>
        <v>84220</v>
      </c>
    </row>
    <row r="93" spans="1:15" ht="13.5" thickBot="1" x14ac:dyDescent="0.25">
      <c r="A93" s="23" t="s">
        <v>83</v>
      </c>
      <c r="B93" s="28">
        <f>'NL1'!B93</f>
        <v>28269</v>
      </c>
      <c r="C93" s="31" t="str">
        <f>'NL1'!C93</f>
        <v>***</v>
      </c>
      <c r="D93" s="28">
        <f>'NL1'!D93</f>
        <v>32537</v>
      </c>
      <c r="E93" s="31" t="str">
        <f>'NL1'!E93</f>
        <v>***</v>
      </c>
      <c r="F93" s="28">
        <f>'NL1'!F93</f>
        <v>6066</v>
      </c>
      <c r="G93" s="31" t="str">
        <f>'NL1'!G93</f>
        <v>***</v>
      </c>
      <c r="H93" s="28">
        <f>'NL1'!H93</f>
        <v>563</v>
      </c>
      <c r="I93" s="15">
        <f>'NL1'!I93</f>
        <v>67435</v>
      </c>
      <c r="J93" s="31" t="str">
        <f>'NL1'!J93</f>
        <v>***</v>
      </c>
      <c r="K93" s="28">
        <f>'NL1'!K93</f>
        <v>1726</v>
      </c>
      <c r="L93" s="28">
        <f>'NL1'!L93</f>
        <v>684</v>
      </c>
      <c r="M93" s="28">
        <f>'NL1'!M93</f>
        <v>349</v>
      </c>
      <c r="N93" s="15">
        <f>'NL1'!N93</f>
        <v>2759</v>
      </c>
      <c r="O93" s="14">
        <f>'NL1'!O93</f>
        <v>70194</v>
      </c>
    </row>
    <row r="94" spans="1:15" ht="13.5" thickBot="1" x14ac:dyDescent="0.25">
      <c r="A94" s="23" t="s">
        <v>82</v>
      </c>
      <c r="B94" s="28">
        <f>'NL1'!B94</f>
        <v>4688</v>
      </c>
      <c r="C94" s="31" t="str">
        <f>'NL1'!C94</f>
        <v>***</v>
      </c>
      <c r="D94" s="28">
        <f>'NL1'!D94</f>
        <v>12188</v>
      </c>
      <c r="E94" s="31" t="str">
        <f>'NL1'!E94</f>
        <v>***</v>
      </c>
      <c r="F94" s="28">
        <f>'NL1'!F94</f>
        <v>1884</v>
      </c>
      <c r="G94" s="31" t="str">
        <f>'NL1'!G94</f>
        <v>***</v>
      </c>
      <c r="H94" s="28">
        <f>'NL1'!H94</f>
        <v>299</v>
      </c>
      <c r="I94" s="15">
        <f>'NL1'!I94</f>
        <v>19059</v>
      </c>
      <c r="J94" s="31" t="str">
        <f>'NL1'!J94</f>
        <v>***</v>
      </c>
      <c r="K94" s="28">
        <f>'NL1'!K94</f>
        <v>698</v>
      </c>
      <c r="L94" s="28">
        <f>'NL1'!L94</f>
        <v>199</v>
      </c>
      <c r="M94" s="28">
        <f>'NL1'!M94</f>
        <v>84</v>
      </c>
      <c r="N94" s="15">
        <f>'NL1'!N94</f>
        <v>981</v>
      </c>
      <c r="O94" s="14">
        <f>'NL1'!O94</f>
        <v>20040</v>
      </c>
    </row>
    <row r="95" spans="1:15" ht="13.5" thickBot="1" x14ac:dyDescent="0.25">
      <c r="A95" s="23" t="s">
        <v>81</v>
      </c>
      <c r="B95" s="28">
        <f>'NL1'!B95</f>
        <v>1098</v>
      </c>
      <c r="C95" s="31" t="str">
        <f>'NL1'!C95</f>
        <v>***</v>
      </c>
      <c r="D95" s="28">
        <f>'NL1'!D95</f>
        <v>9996</v>
      </c>
      <c r="E95" s="31" t="str">
        <f>'NL1'!E95</f>
        <v>***</v>
      </c>
      <c r="F95" s="28">
        <f>'NL1'!F95</f>
        <v>953</v>
      </c>
      <c r="G95" s="31" t="str">
        <f>'NL1'!G95</f>
        <v>***</v>
      </c>
      <c r="H95" s="28">
        <f>'NL1'!H95</f>
        <v>117</v>
      </c>
      <c r="I95" s="15">
        <f>'NL1'!I95</f>
        <v>12164</v>
      </c>
      <c r="J95" s="31" t="str">
        <f>'NL1'!J95</f>
        <v>***</v>
      </c>
      <c r="K95" s="28">
        <f>'NL1'!K95</f>
        <v>358</v>
      </c>
      <c r="L95" s="28">
        <f>'NL1'!L95</f>
        <v>61</v>
      </c>
      <c r="M95" s="28">
        <f>'NL1'!M95</f>
        <v>23</v>
      </c>
      <c r="N95" s="15">
        <f>'NL1'!N95</f>
        <v>442</v>
      </c>
      <c r="O95" s="14">
        <f>'NL1'!O95</f>
        <v>12606</v>
      </c>
    </row>
    <row r="96" spans="1:15" ht="13.5" thickBot="1" x14ac:dyDescent="0.25">
      <c r="A96" s="22" t="s">
        <v>80</v>
      </c>
      <c r="B96" s="28">
        <f>'NL1'!B96</f>
        <v>25</v>
      </c>
      <c r="C96" s="31" t="str">
        <f>'NL1'!C96</f>
        <v>***</v>
      </c>
      <c r="D96" s="28">
        <f>'NL1'!D96</f>
        <v>16209</v>
      </c>
      <c r="E96" s="31" t="str">
        <f>'NL1'!E96</f>
        <v>***</v>
      </c>
      <c r="F96" s="28">
        <f>'NL1'!F96</f>
        <v>771</v>
      </c>
      <c r="G96" s="31" t="str">
        <f>'NL1'!G96</f>
        <v>***</v>
      </c>
      <c r="H96" s="28">
        <f>'NL1'!H96</f>
        <v>80</v>
      </c>
      <c r="I96" s="15">
        <f>'NL1'!I96</f>
        <v>17085</v>
      </c>
      <c r="J96" s="31" t="str">
        <f>'NL1'!J96</f>
        <v>***</v>
      </c>
      <c r="K96" s="28">
        <f>'NL1'!K96</f>
        <v>283</v>
      </c>
      <c r="L96" s="28">
        <f>'NL1'!L96</f>
        <v>39</v>
      </c>
      <c r="M96" s="28">
        <f>'NL1'!M96</f>
        <v>15</v>
      </c>
      <c r="N96" s="15">
        <f>'NL1'!N96</f>
        <v>337</v>
      </c>
      <c r="O96" s="14">
        <f>'NL1'!O96</f>
        <v>17422</v>
      </c>
    </row>
    <row r="97" spans="1:15" ht="13.5" thickBot="1" x14ac:dyDescent="0.25">
      <c r="A97" s="23">
        <v>42767</v>
      </c>
      <c r="B97" s="28">
        <f>'NL1'!B97</f>
        <v>5</v>
      </c>
      <c r="C97" s="31" t="str">
        <f>'NL1'!C97</f>
        <v>***</v>
      </c>
      <c r="D97" s="28">
        <f>'NL1'!D97</f>
        <v>10358</v>
      </c>
      <c r="E97" s="31" t="str">
        <f>'NL1'!E97</f>
        <v>***</v>
      </c>
      <c r="F97" s="28">
        <f>'NL1'!F97</f>
        <v>452</v>
      </c>
      <c r="G97" s="31" t="str">
        <f>'NL1'!G97</f>
        <v>***</v>
      </c>
      <c r="H97" s="28">
        <f>'NL1'!H97</f>
        <v>71</v>
      </c>
      <c r="I97" s="15">
        <f>'NL1'!I97</f>
        <v>10886</v>
      </c>
      <c r="J97" s="31" t="str">
        <f>'NL1'!J97</f>
        <v>***</v>
      </c>
      <c r="K97" s="28">
        <f>'NL1'!K97</f>
        <v>95</v>
      </c>
      <c r="L97" s="28">
        <f>'NL1'!L97</f>
        <v>21</v>
      </c>
      <c r="M97" s="28">
        <f>'NL1'!M97</f>
        <v>10</v>
      </c>
      <c r="N97" s="15">
        <f>'NL1'!N97</f>
        <v>126</v>
      </c>
      <c r="O97" s="14">
        <f>'NL1'!O97</f>
        <v>11012</v>
      </c>
    </row>
    <row r="98" spans="1:15" ht="13.5" thickBot="1" x14ac:dyDescent="0.25">
      <c r="A98" s="23" t="str">
        <f>'NL1'!A98</f>
        <v>2017/01</v>
      </c>
      <c r="B98" s="28">
        <f>'NL1'!B98</f>
        <v>2</v>
      </c>
      <c r="C98" s="31" t="str">
        <f>'NL1'!C98</f>
        <v>***</v>
      </c>
      <c r="D98" s="28">
        <f>'NL1'!D98</f>
        <v>20060</v>
      </c>
      <c r="E98" s="31" t="str">
        <f>'NL1'!E98</f>
        <v>***</v>
      </c>
      <c r="F98" s="28">
        <f>'NL1'!F98</f>
        <v>714</v>
      </c>
      <c r="G98" s="31" t="str">
        <f>'NL1'!G98</f>
        <v>***</v>
      </c>
      <c r="H98" s="28">
        <f>'NL1'!H98</f>
        <v>84</v>
      </c>
      <c r="I98" s="15">
        <f>'NL1'!I98</f>
        <v>20860</v>
      </c>
      <c r="J98" s="31" t="str">
        <f>'NL1'!J98</f>
        <v>***</v>
      </c>
      <c r="K98" s="28">
        <f>'NL1'!K98</f>
        <v>84</v>
      </c>
      <c r="L98" s="28">
        <f>'NL1'!L98</f>
        <v>18</v>
      </c>
      <c r="M98" s="28">
        <f>'NL1'!M98</f>
        <v>9</v>
      </c>
      <c r="N98" s="15">
        <f>'NL1'!N98</f>
        <v>111</v>
      </c>
      <c r="O98" s="14">
        <f>'NL1'!O98</f>
        <v>20971</v>
      </c>
    </row>
    <row r="99" spans="1:15" ht="13.5" thickBot="1" x14ac:dyDescent="0.25">
      <c r="A99" s="23" t="str">
        <f>'NL1'!A99</f>
        <v>2016/12</v>
      </c>
      <c r="B99" s="28">
        <f>'NL1'!B99</f>
        <v>0</v>
      </c>
      <c r="C99" s="31" t="str">
        <f>'NL1'!C99</f>
        <v>***</v>
      </c>
      <c r="D99" s="28">
        <f>'NL1'!D99</f>
        <v>17291</v>
      </c>
      <c r="E99" s="31" t="str">
        <f>'NL1'!E99</f>
        <v>***</v>
      </c>
      <c r="F99" s="28">
        <f>'NL1'!F99</f>
        <v>825</v>
      </c>
      <c r="G99" s="31" t="str">
        <f>'NL1'!G99</f>
        <v>***</v>
      </c>
      <c r="H99" s="28">
        <f>'NL1'!H99</f>
        <v>132</v>
      </c>
      <c r="I99" s="15">
        <f>'NL1'!I99</f>
        <v>18248</v>
      </c>
      <c r="J99" s="31" t="str">
        <f>'NL1'!J99</f>
        <v>***</v>
      </c>
      <c r="K99" s="28">
        <f>'NL1'!K99</f>
        <v>159</v>
      </c>
      <c r="L99" s="28">
        <f>'NL1'!L99</f>
        <v>27</v>
      </c>
      <c r="M99" s="28">
        <f>'NL1'!M99</f>
        <v>10</v>
      </c>
      <c r="N99" s="15">
        <f>'NL1'!N99</f>
        <v>196</v>
      </c>
      <c r="O99" s="14">
        <f>'NL1'!O99</f>
        <v>18444</v>
      </c>
    </row>
    <row r="100" spans="1:15" ht="13.5" thickBot="1" x14ac:dyDescent="0.25">
      <c r="A100" s="23" t="str">
        <f>'NL1'!A100</f>
        <v>2016/11</v>
      </c>
      <c r="B100" s="28">
        <f>'NL1'!B100</f>
        <v>0</v>
      </c>
      <c r="C100" s="31" t="str">
        <f>'NL1'!C100</f>
        <v>***</v>
      </c>
      <c r="D100" s="28">
        <f>'NL1'!D100</f>
        <v>9519</v>
      </c>
      <c r="E100" s="31" t="str">
        <f>'NL1'!E100</f>
        <v>***</v>
      </c>
      <c r="F100" s="28">
        <f>'NL1'!F100</f>
        <v>557</v>
      </c>
      <c r="G100" s="31" t="str">
        <f>'NL1'!G100</f>
        <v>***</v>
      </c>
      <c r="H100" s="28">
        <f>'NL1'!H100</f>
        <v>123</v>
      </c>
      <c r="I100" s="15">
        <f>'NL1'!I100</f>
        <v>10199</v>
      </c>
      <c r="J100" s="31" t="str">
        <f>'NL1'!J100</f>
        <v>***</v>
      </c>
      <c r="K100" s="28">
        <f>'NL1'!K100</f>
        <v>175</v>
      </c>
      <c r="L100" s="28">
        <f>'NL1'!L100</f>
        <v>26</v>
      </c>
      <c r="M100" s="28">
        <f>'NL1'!M100</f>
        <v>10</v>
      </c>
      <c r="N100" s="15">
        <f>'NL1'!N100</f>
        <v>211</v>
      </c>
      <c r="O100" s="14">
        <f>'NL1'!O100</f>
        <v>10410</v>
      </c>
    </row>
    <row r="101" spans="1:15" ht="13.5" thickBot="1" x14ac:dyDescent="0.25">
      <c r="A101" s="23" t="str">
        <f>'NL1'!A101</f>
        <v>2016/10</v>
      </c>
      <c r="B101" s="28">
        <f>'NL1'!B101</f>
        <v>0</v>
      </c>
      <c r="C101" s="31" t="str">
        <f>'NL1'!C101</f>
        <v>***</v>
      </c>
      <c r="D101" s="28">
        <f>'NL1'!D101</f>
        <v>15341</v>
      </c>
      <c r="E101" s="31" t="str">
        <f>'NL1'!E101</f>
        <v>***</v>
      </c>
      <c r="F101" s="28">
        <f>'NL1'!F101</f>
        <v>878</v>
      </c>
      <c r="G101" s="31" t="str">
        <f>'NL1'!G101</f>
        <v>***</v>
      </c>
      <c r="H101" s="28">
        <f>'NL1'!H101</f>
        <v>189</v>
      </c>
      <c r="I101" s="15">
        <f>'NL1'!I101</f>
        <v>16408</v>
      </c>
      <c r="J101" s="31" t="str">
        <f>'NL1'!J101</f>
        <v>***</v>
      </c>
      <c r="K101" s="28">
        <f>'NL1'!K101</f>
        <v>177</v>
      </c>
      <c r="L101" s="28">
        <f>'NL1'!L101</f>
        <v>40</v>
      </c>
      <c r="M101" s="28">
        <f>'NL1'!M101</f>
        <v>14</v>
      </c>
      <c r="N101" s="15">
        <f>'NL1'!N101</f>
        <v>231</v>
      </c>
      <c r="O101" s="14">
        <f>'NL1'!O101</f>
        <v>16639</v>
      </c>
    </row>
    <row r="102" spans="1:15" ht="13.5" thickBot="1" x14ac:dyDescent="0.25">
      <c r="A102" s="23" t="str">
        <f>'NL1'!A102</f>
        <v>2016/09</v>
      </c>
      <c r="B102" s="28">
        <f>'NL1'!B102</f>
        <v>0</v>
      </c>
      <c r="C102" s="31" t="str">
        <f>'NL1'!C102</f>
        <v>***</v>
      </c>
      <c r="D102" s="28">
        <f>'NL1'!D102</f>
        <v>29875</v>
      </c>
      <c r="E102" s="31" t="str">
        <f>'NL1'!E102</f>
        <v>***</v>
      </c>
      <c r="F102" s="28">
        <f>'NL1'!F102</f>
        <v>1216</v>
      </c>
      <c r="G102" s="31" t="str">
        <f>'NL1'!G102</f>
        <v>***</v>
      </c>
      <c r="H102" s="28">
        <f>'NL1'!H102</f>
        <v>179</v>
      </c>
      <c r="I102" s="15">
        <f>'NL1'!I102</f>
        <v>31270</v>
      </c>
      <c r="J102" s="31" t="str">
        <f>'NL1'!J102</f>
        <v>***</v>
      </c>
      <c r="K102" s="28">
        <f>'NL1'!K102</f>
        <v>304</v>
      </c>
      <c r="L102" s="28">
        <f>'NL1'!L102</f>
        <v>39</v>
      </c>
      <c r="M102" s="28">
        <f>'NL1'!M102</f>
        <v>25</v>
      </c>
      <c r="N102" s="15">
        <f>'NL1'!N102</f>
        <v>368</v>
      </c>
      <c r="O102" s="14">
        <f>'NL1'!O102</f>
        <v>31638</v>
      </c>
    </row>
    <row r="103" spans="1:15" ht="13.5" thickBot="1" x14ac:dyDescent="0.25">
      <c r="A103" s="23" t="s">
        <v>70</v>
      </c>
      <c r="B103" s="28">
        <f>'NL1'!B103</f>
        <v>0</v>
      </c>
      <c r="C103" s="31" t="str">
        <f>'NL1'!C103</f>
        <v>***</v>
      </c>
      <c r="D103" s="28">
        <f>'NL1'!D103</f>
        <v>113300</v>
      </c>
      <c r="E103" s="31" t="str">
        <f>'NL1'!E103</f>
        <v>***</v>
      </c>
      <c r="F103" s="28">
        <f>'NL1'!F103</f>
        <v>3364</v>
      </c>
      <c r="G103" s="31" t="str">
        <f>'NL1'!G103</f>
        <v>***</v>
      </c>
      <c r="H103" s="28">
        <f>'NL1'!H103</f>
        <v>480</v>
      </c>
      <c r="I103" s="15">
        <f>'NL1'!I103</f>
        <v>117144</v>
      </c>
      <c r="J103" s="31" t="str">
        <f>'NL1'!J103</f>
        <v>***</v>
      </c>
      <c r="K103" s="28">
        <f>'NL1'!K103</f>
        <v>661</v>
      </c>
      <c r="L103" s="28">
        <f>'NL1'!L103</f>
        <v>91</v>
      </c>
      <c r="M103" s="28">
        <f>'NL1'!M103</f>
        <v>49</v>
      </c>
      <c r="N103" s="15">
        <f>'NL1'!N103</f>
        <v>801</v>
      </c>
      <c r="O103" s="14">
        <f>'NL1'!O103</f>
        <v>117945</v>
      </c>
    </row>
    <row r="104" spans="1:15" ht="13.5" thickBot="1" x14ac:dyDescent="0.25">
      <c r="A104" s="23" t="s">
        <v>69</v>
      </c>
      <c r="B104" s="28">
        <f>'NL1'!B104</f>
        <v>0</v>
      </c>
      <c r="C104" s="31" t="str">
        <f>'NL1'!C104</f>
        <v>***</v>
      </c>
      <c r="D104" s="28">
        <f>'NL1'!D104</f>
        <v>66885</v>
      </c>
      <c r="E104" s="31" t="str">
        <f>'NL1'!E104</f>
        <v>***</v>
      </c>
      <c r="F104" s="28">
        <f>'NL1'!F104</f>
        <v>6779</v>
      </c>
      <c r="G104" s="31" t="str">
        <f>'NL1'!G104</f>
        <v>***</v>
      </c>
      <c r="H104" s="28">
        <f>'NL1'!H104</f>
        <v>554</v>
      </c>
      <c r="I104" s="15">
        <f>'NL1'!I104</f>
        <v>74218</v>
      </c>
      <c r="J104" s="31" t="str">
        <f>'NL1'!J104</f>
        <v>***</v>
      </c>
      <c r="K104" s="28">
        <f>'NL1'!K104</f>
        <v>1203</v>
      </c>
      <c r="L104" s="28">
        <f>'NL1'!L104</f>
        <v>383</v>
      </c>
      <c r="M104" s="28">
        <f>'NL1'!M104</f>
        <v>191</v>
      </c>
      <c r="N104" s="15">
        <f>'NL1'!N104</f>
        <v>1777</v>
      </c>
      <c r="O104" s="14">
        <f>'NL1'!O104</f>
        <v>75995</v>
      </c>
    </row>
    <row r="105" spans="1:15" ht="13.5" thickBot="1" x14ac:dyDescent="0.25">
      <c r="A105" s="23" t="s">
        <v>68</v>
      </c>
      <c r="B105" s="28">
        <f>'NL1'!B105</f>
        <v>0</v>
      </c>
      <c r="C105" s="31" t="str">
        <f>'NL1'!C105</f>
        <v>***</v>
      </c>
      <c r="D105" s="28">
        <f>'NL1'!D105</f>
        <v>60180</v>
      </c>
      <c r="E105" s="31" t="str">
        <f>'NL1'!E105</f>
        <v>***</v>
      </c>
      <c r="F105" s="28">
        <f>'NL1'!F105</f>
        <v>7133</v>
      </c>
      <c r="G105" s="31" t="str">
        <f>'NL1'!G105</f>
        <v>***</v>
      </c>
      <c r="H105" s="28">
        <f>'NL1'!H105</f>
        <v>584</v>
      </c>
      <c r="I105" s="15">
        <f>'NL1'!I105</f>
        <v>67897</v>
      </c>
      <c r="J105" s="31" t="str">
        <f>'NL1'!J105</f>
        <v>***</v>
      </c>
      <c r="K105" s="28">
        <f>'NL1'!K105</f>
        <v>1744</v>
      </c>
      <c r="L105" s="28">
        <f>'NL1'!L105</f>
        <v>649</v>
      </c>
      <c r="M105" s="28">
        <f>'NL1'!M105</f>
        <v>351</v>
      </c>
      <c r="N105" s="15">
        <f>'NL1'!N105</f>
        <v>2744</v>
      </c>
      <c r="O105" s="14">
        <f>'NL1'!O105</f>
        <v>70641</v>
      </c>
    </row>
    <row r="106" spans="1:15" ht="13.5" thickBot="1" x14ac:dyDescent="0.25">
      <c r="A106" s="23" t="s">
        <v>67</v>
      </c>
      <c r="B106" s="28">
        <f>'NL1'!B106</f>
        <v>0</v>
      </c>
      <c r="C106" s="31" t="str">
        <f>'NL1'!C106</f>
        <v>***</v>
      </c>
      <c r="D106" s="28">
        <f>'NL1'!D106</f>
        <v>15009</v>
      </c>
      <c r="E106" s="31" t="str">
        <f>'NL1'!E106</f>
        <v>***</v>
      </c>
      <c r="F106" s="28">
        <f>'NL1'!F106</f>
        <v>2364</v>
      </c>
      <c r="G106" s="31" t="str">
        <f>'NL1'!G106</f>
        <v>***</v>
      </c>
      <c r="H106" s="28">
        <f>'NL1'!H106</f>
        <v>293</v>
      </c>
      <c r="I106" s="15">
        <f>'NL1'!I106</f>
        <v>17666</v>
      </c>
      <c r="J106" s="31" t="str">
        <f>'NL1'!J106</f>
        <v>***</v>
      </c>
      <c r="K106" s="28">
        <f>'NL1'!K106</f>
        <v>699</v>
      </c>
      <c r="L106" s="28">
        <f>'NL1'!L106</f>
        <v>178</v>
      </c>
      <c r="M106" s="28">
        <f>'NL1'!M106</f>
        <v>100</v>
      </c>
      <c r="N106" s="15">
        <f>'NL1'!N106</f>
        <v>977</v>
      </c>
      <c r="O106" s="14">
        <f>'NL1'!O106</f>
        <v>18643</v>
      </c>
    </row>
    <row r="107" spans="1:15" ht="13.5" thickBot="1" x14ac:dyDescent="0.25">
      <c r="A107" s="23" t="s">
        <v>66</v>
      </c>
      <c r="B107" s="28">
        <f>'NL1'!B107</f>
        <v>0</v>
      </c>
      <c r="C107" s="31" t="str">
        <f>'NL1'!C107</f>
        <v>***</v>
      </c>
      <c r="D107" s="28">
        <f>'NL1'!D107</f>
        <v>10938</v>
      </c>
      <c r="E107" s="31" t="str">
        <f>'NL1'!E107</f>
        <v>***</v>
      </c>
      <c r="F107" s="28">
        <f>'NL1'!F107</f>
        <v>1159</v>
      </c>
      <c r="G107" s="31" t="str">
        <f>'NL1'!G107</f>
        <v>***</v>
      </c>
      <c r="H107" s="28">
        <f>'NL1'!H107</f>
        <v>121</v>
      </c>
      <c r="I107" s="15">
        <f>'NL1'!I107</f>
        <v>12218</v>
      </c>
      <c r="J107" s="31" t="str">
        <f>'NL1'!J107</f>
        <v>***</v>
      </c>
      <c r="K107" s="28">
        <f>'NL1'!K107</f>
        <v>437</v>
      </c>
      <c r="L107" s="28">
        <f>'NL1'!L107</f>
        <v>85</v>
      </c>
      <c r="M107" s="28">
        <f>'NL1'!M107</f>
        <v>34</v>
      </c>
      <c r="N107" s="15">
        <f>'NL1'!N107</f>
        <v>556</v>
      </c>
      <c r="O107" s="14">
        <f>'NL1'!O107</f>
        <v>12774</v>
      </c>
    </row>
    <row r="108" spans="1:15" ht="13.5" thickBot="1" x14ac:dyDescent="0.25">
      <c r="A108" s="23" t="s">
        <v>65</v>
      </c>
      <c r="B108" s="28">
        <f>'NL1'!B108</f>
        <v>0</v>
      </c>
      <c r="C108" s="31" t="str">
        <f>'NL1'!C108</f>
        <v>***</v>
      </c>
      <c r="D108" s="28">
        <f>'NL1'!D108</f>
        <v>19009</v>
      </c>
      <c r="E108" s="31" t="str">
        <f>'NL1'!E108</f>
        <v>***</v>
      </c>
      <c r="F108" s="28">
        <f>'NL1'!F108</f>
        <v>769</v>
      </c>
      <c r="G108" s="31" t="str">
        <f>'NL1'!G108</f>
        <v>***</v>
      </c>
      <c r="H108" s="28">
        <f>'NL1'!H108</f>
        <v>55</v>
      </c>
      <c r="I108" s="15">
        <f>'NL1'!I108</f>
        <v>19833</v>
      </c>
      <c r="J108" s="31" t="str">
        <f>'NL1'!J108</f>
        <v>***</v>
      </c>
      <c r="K108" s="28">
        <f>'NL1'!K108</f>
        <v>280</v>
      </c>
      <c r="L108" s="28">
        <f>'NL1'!L108</f>
        <v>38</v>
      </c>
      <c r="M108" s="28">
        <f>'NL1'!M108</f>
        <v>8</v>
      </c>
      <c r="N108" s="15">
        <f>'NL1'!N108</f>
        <v>326</v>
      </c>
      <c r="O108" s="14">
        <f>'NL1'!O108</f>
        <v>20159</v>
      </c>
    </row>
    <row r="109" spans="1:15" ht="13.5" thickBot="1" x14ac:dyDescent="0.25">
      <c r="A109" s="23" t="s">
        <v>64</v>
      </c>
      <c r="B109" s="28">
        <f>'NL1'!B109</f>
        <v>0</v>
      </c>
      <c r="C109" s="31" t="str">
        <f>'NL1'!C109</f>
        <v>***</v>
      </c>
      <c r="D109" s="28">
        <f>'NL1'!D109</f>
        <v>9806</v>
      </c>
      <c r="E109" s="31" t="str">
        <f>'NL1'!E109</f>
        <v>***</v>
      </c>
      <c r="F109" s="28">
        <f>'NL1'!F109</f>
        <v>493</v>
      </c>
      <c r="G109" s="31" t="str">
        <f>'NL1'!G109</f>
        <v>***</v>
      </c>
      <c r="H109" s="28">
        <f>'NL1'!H109</f>
        <v>70</v>
      </c>
      <c r="I109" s="15">
        <f>'NL1'!I109</f>
        <v>10369</v>
      </c>
      <c r="J109" s="31" t="str">
        <f>'NL1'!J109</f>
        <v>***</v>
      </c>
      <c r="K109" s="28">
        <f>'NL1'!K109</f>
        <v>91</v>
      </c>
      <c r="L109" s="28">
        <f>'NL1'!L109</f>
        <v>10</v>
      </c>
      <c r="M109" s="28">
        <f>'NL1'!M109</f>
        <v>3</v>
      </c>
      <c r="N109" s="15">
        <f>'NL1'!N109</f>
        <v>104</v>
      </c>
      <c r="O109" s="14">
        <f>'NL1'!O109</f>
        <v>10473</v>
      </c>
    </row>
    <row r="110" spans="1:15" ht="13.5" thickBot="1" x14ac:dyDescent="0.25">
      <c r="A110" s="23" t="s">
        <v>63</v>
      </c>
      <c r="B110" s="28">
        <f>'NL1'!B110</f>
        <v>0</v>
      </c>
      <c r="C110" s="31" t="str">
        <f>'NL1'!C110</f>
        <v>***</v>
      </c>
      <c r="D110" s="28">
        <f>'NL1'!D110</f>
        <v>20111</v>
      </c>
      <c r="E110" s="31" t="str">
        <f>'NL1'!E110</f>
        <v>***</v>
      </c>
      <c r="F110" s="28">
        <f>'NL1'!F110</f>
        <v>726</v>
      </c>
      <c r="G110" s="31" t="str">
        <f>'NL1'!G110</f>
        <v>***</v>
      </c>
      <c r="H110" s="28">
        <f>'NL1'!H110</f>
        <v>71</v>
      </c>
      <c r="I110" s="15">
        <f>'NL1'!I110</f>
        <v>20908</v>
      </c>
      <c r="J110" s="31" t="str">
        <f>'NL1'!J110</f>
        <v>***</v>
      </c>
      <c r="K110" s="28">
        <f>'NL1'!K110</f>
        <v>82</v>
      </c>
      <c r="L110" s="28">
        <f>'NL1'!L110</f>
        <v>21</v>
      </c>
      <c r="M110" s="28">
        <f>'NL1'!M110</f>
        <v>12</v>
      </c>
      <c r="N110" s="15">
        <f>'NL1'!N110</f>
        <v>115</v>
      </c>
      <c r="O110" s="14">
        <f>'NL1'!O110</f>
        <v>21023</v>
      </c>
    </row>
    <row r="111" spans="1:15" ht="13.5" thickBot="1" x14ac:dyDescent="0.25">
      <c r="A111" s="23" t="s">
        <v>62</v>
      </c>
      <c r="B111" s="31" t="str">
        <f>'NL1'!B111</f>
        <v>***</v>
      </c>
      <c r="C111" s="31" t="str">
        <f>'NL1'!C111</f>
        <v>***</v>
      </c>
      <c r="D111" s="28">
        <f>'NL1'!D111</f>
        <v>17787</v>
      </c>
      <c r="E111" s="31" t="str">
        <f>'NL1'!E111</f>
        <v>***</v>
      </c>
      <c r="F111" s="28">
        <f>'NL1'!F111</f>
        <v>873</v>
      </c>
      <c r="G111" s="31" t="str">
        <f>'NL1'!G111</f>
        <v>***</v>
      </c>
      <c r="H111" s="28">
        <f>'NL1'!H111</f>
        <v>117</v>
      </c>
      <c r="I111" s="15">
        <f>'NL1'!I111</f>
        <v>18777</v>
      </c>
      <c r="J111" s="31" t="str">
        <f>'NL1'!J111</f>
        <v>***</v>
      </c>
      <c r="K111" s="28">
        <f>'NL1'!K111</f>
        <v>180</v>
      </c>
      <c r="L111" s="28">
        <f>'NL1'!L111</f>
        <v>27</v>
      </c>
      <c r="M111" s="28">
        <f>'NL1'!M111</f>
        <v>10</v>
      </c>
      <c r="N111" s="15">
        <f>'NL1'!N111</f>
        <v>217</v>
      </c>
      <c r="O111" s="14">
        <f>'NL1'!O111</f>
        <v>18994</v>
      </c>
    </row>
    <row r="112" spans="1:15" ht="13.5" thickBot="1" x14ac:dyDescent="0.25">
      <c r="A112" s="23" t="s">
        <v>61</v>
      </c>
      <c r="B112" s="31" t="str">
        <f>'NL1'!B112</f>
        <v>***</v>
      </c>
      <c r="C112" s="31" t="str">
        <f>'NL1'!C112</f>
        <v>***</v>
      </c>
      <c r="D112" s="28">
        <f>'NL1'!D112</f>
        <v>7977</v>
      </c>
      <c r="E112" s="31" t="str">
        <f>'NL1'!E112</f>
        <v>***</v>
      </c>
      <c r="F112" s="28">
        <f>'NL1'!F112</f>
        <v>508</v>
      </c>
      <c r="G112" s="31" t="str">
        <f>'NL1'!G112</f>
        <v>***</v>
      </c>
      <c r="H112" s="28">
        <f>'NL1'!H112</f>
        <v>99</v>
      </c>
      <c r="I112" s="15">
        <f>'NL1'!I112</f>
        <v>8584</v>
      </c>
      <c r="J112" s="31" t="str">
        <f>'NL1'!J112</f>
        <v>***</v>
      </c>
      <c r="K112" s="28">
        <f>'NL1'!K112</f>
        <v>150</v>
      </c>
      <c r="L112" s="28">
        <f>'NL1'!L112</f>
        <v>23</v>
      </c>
      <c r="M112" s="28">
        <f>'NL1'!M112</f>
        <v>14</v>
      </c>
      <c r="N112" s="15">
        <f>'NL1'!N112</f>
        <v>187</v>
      </c>
      <c r="O112" s="14">
        <f>'NL1'!O112</f>
        <v>8771</v>
      </c>
    </row>
    <row r="113" spans="1:17" ht="13.5" thickBot="1" x14ac:dyDescent="0.25">
      <c r="A113" s="23" t="s">
        <v>60</v>
      </c>
      <c r="B113" s="31" t="str">
        <f>'NL1'!B113</f>
        <v>***</v>
      </c>
      <c r="C113" s="31" t="str">
        <f>'NL1'!C113</f>
        <v>***</v>
      </c>
      <c r="D113" s="28">
        <f>'NL1'!D113</f>
        <v>13495</v>
      </c>
      <c r="E113" s="31" t="str">
        <f>'NL1'!E113</f>
        <v>***</v>
      </c>
      <c r="F113" s="28">
        <f>'NL1'!F113</f>
        <v>858</v>
      </c>
      <c r="G113" s="31" t="str">
        <f>'NL1'!G113</f>
        <v>***</v>
      </c>
      <c r="H113" s="28">
        <f>'NL1'!H113</f>
        <v>134</v>
      </c>
      <c r="I113" s="15">
        <f>'NL1'!I113</f>
        <v>14487</v>
      </c>
      <c r="J113" s="31" t="str">
        <f>'NL1'!J113</f>
        <v>***</v>
      </c>
      <c r="K113" s="28">
        <f>'NL1'!K113</f>
        <v>152</v>
      </c>
      <c r="L113" s="28">
        <f>'NL1'!L113</f>
        <v>37</v>
      </c>
      <c r="M113" s="28">
        <f>'NL1'!M113</f>
        <v>10</v>
      </c>
      <c r="N113" s="15">
        <f>'NL1'!N113</f>
        <v>199</v>
      </c>
      <c r="O113" s="14">
        <f>'NL1'!O113</f>
        <v>14686</v>
      </c>
    </row>
    <row r="114" spans="1:17" ht="13.5" thickBot="1" x14ac:dyDescent="0.25">
      <c r="A114" s="23" t="s">
        <v>59</v>
      </c>
      <c r="B114" s="31" t="str">
        <f>'NL1'!B114</f>
        <v>***</v>
      </c>
      <c r="C114" s="31" t="str">
        <f>'NL1'!C114</f>
        <v>***</v>
      </c>
      <c r="D114" s="28">
        <f>'NL1'!D114</f>
        <v>33328</v>
      </c>
      <c r="E114" s="31" t="str">
        <f>'NL1'!E114</f>
        <v>***</v>
      </c>
      <c r="F114" s="28">
        <f>'NL1'!F114</f>
        <v>1225</v>
      </c>
      <c r="G114" s="31" t="str">
        <f>'NL1'!G114</f>
        <v>***</v>
      </c>
      <c r="H114" s="28">
        <f>'NL1'!H114</f>
        <v>184</v>
      </c>
      <c r="I114" s="15">
        <f>'NL1'!I114</f>
        <v>34737</v>
      </c>
      <c r="J114" s="31" t="str">
        <f>'NL1'!J114</f>
        <v>***</v>
      </c>
      <c r="K114" s="28">
        <f>'NL1'!K114</f>
        <v>324</v>
      </c>
      <c r="L114" s="28">
        <f>'NL1'!L114</f>
        <v>47</v>
      </c>
      <c r="M114" s="28">
        <f>'NL1'!M114</f>
        <v>23</v>
      </c>
      <c r="N114" s="15">
        <f>'NL1'!N114</f>
        <v>394</v>
      </c>
      <c r="O114" s="14">
        <f>'NL1'!O114</f>
        <v>35131</v>
      </c>
    </row>
    <row r="115" spans="1:17" ht="13.5" thickBot="1" x14ac:dyDescent="0.25">
      <c r="A115" s="23" t="s">
        <v>58</v>
      </c>
      <c r="B115" s="31" t="str">
        <f>'NL1'!B115</f>
        <v>***</v>
      </c>
      <c r="C115" s="31" t="str">
        <f>'NL1'!C115</f>
        <v>***</v>
      </c>
      <c r="D115" s="28">
        <f>'NL1'!D115</f>
        <v>106199</v>
      </c>
      <c r="E115" s="31" t="str">
        <f>'NL1'!E115</f>
        <v>***</v>
      </c>
      <c r="F115" s="28">
        <f>'NL1'!F115</f>
        <v>3247</v>
      </c>
      <c r="G115" s="31" t="str">
        <f>'NL1'!G115</f>
        <v>***</v>
      </c>
      <c r="H115" s="28">
        <f>'NL1'!H115</f>
        <v>428</v>
      </c>
      <c r="I115" s="15">
        <f>'NL1'!I115</f>
        <v>109874</v>
      </c>
      <c r="J115" s="31" t="str">
        <f>'NL1'!J115</f>
        <v>***</v>
      </c>
      <c r="K115" s="28">
        <f>'NL1'!K115</f>
        <v>650</v>
      </c>
      <c r="L115" s="28">
        <f>'NL1'!L115</f>
        <v>81</v>
      </c>
      <c r="M115" s="28">
        <f>'NL1'!M115</f>
        <v>41</v>
      </c>
      <c r="N115" s="15">
        <f>'NL1'!N115</f>
        <v>772</v>
      </c>
      <c r="O115" s="14">
        <f>'NL1'!O115</f>
        <v>110646</v>
      </c>
    </row>
    <row r="116" spans="1:17" ht="13.5" thickBot="1" x14ac:dyDescent="0.25">
      <c r="A116" s="23" t="s">
        <v>57</v>
      </c>
      <c r="B116" s="31" t="str">
        <f>'NL1'!B116</f>
        <v>***</v>
      </c>
      <c r="C116" s="31" t="str">
        <f>'NL1'!C116</f>
        <v>***</v>
      </c>
      <c r="D116" s="28">
        <f>'NL1'!D116</f>
        <v>72050</v>
      </c>
      <c r="E116" s="31" t="str">
        <f>'NL1'!E116</f>
        <v>***</v>
      </c>
      <c r="F116" s="28">
        <f>'NL1'!F116</f>
        <v>7094</v>
      </c>
      <c r="G116" s="31" t="str">
        <f>'NL1'!G116</f>
        <v>***</v>
      </c>
      <c r="H116" s="28">
        <f>'NL1'!H116</f>
        <v>574</v>
      </c>
      <c r="I116" s="15">
        <f>'NL1'!I116</f>
        <v>79718</v>
      </c>
      <c r="J116" s="31" t="str">
        <f>'NL1'!J116</f>
        <v>***</v>
      </c>
      <c r="K116" s="28">
        <f>'NL1'!K116</f>
        <v>1330</v>
      </c>
      <c r="L116" s="28">
        <f>'NL1'!L116</f>
        <v>404</v>
      </c>
      <c r="M116" s="28">
        <f>'NL1'!M116</f>
        <v>197</v>
      </c>
      <c r="N116" s="15">
        <f>'NL1'!N116</f>
        <v>1931</v>
      </c>
      <c r="O116" s="14">
        <f>'NL1'!O116</f>
        <v>81649</v>
      </c>
    </row>
    <row r="117" spans="1:17" ht="13.5" thickBot="1" x14ac:dyDescent="0.25">
      <c r="A117" s="23" t="s">
        <v>56</v>
      </c>
      <c r="B117" s="31" t="str">
        <f>'NL1'!B117</f>
        <v>***</v>
      </c>
      <c r="C117" s="31" t="str">
        <f>'NL1'!C117</f>
        <v>***</v>
      </c>
      <c r="D117" s="28">
        <f>'NL1'!D117</f>
        <v>58530</v>
      </c>
      <c r="E117" s="31" t="str">
        <f>'NL1'!E117</f>
        <v>***</v>
      </c>
      <c r="F117" s="28">
        <f>'NL1'!F117</f>
        <v>6892</v>
      </c>
      <c r="G117" s="31" t="str">
        <f>'NL1'!G117</f>
        <v>***</v>
      </c>
      <c r="H117" s="28">
        <f>'NL1'!H117</f>
        <v>558</v>
      </c>
      <c r="I117" s="15">
        <f>'NL1'!I117</f>
        <v>65980</v>
      </c>
      <c r="J117" s="31" t="str">
        <f>'NL1'!J117</f>
        <v>***</v>
      </c>
      <c r="K117" s="28">
        <f>'NL1'!K117</f>
        <v>1693</v>
      </c>
      <c r="L117" s="28">
        <f>'NL1'!L117</f>
        <v>626</v>
      </c>
      <c r="M117" s="28">
        <f>'NL1'!M117</f>
        <v>360</v>
      </c>
      <c r="N117" s="15">
        <f>'NL1'!N117</f>
        <v>2679</v>
      </c>
      <c r="O117" s="14">
        <f>'NL1'!O117</f>
        <v>68659</v>
      </c>
    </row>
    <row r="118" spans="1:17" ht="13.5" thickBot="1" x14ac:dyDescent="0.25">
      <c r="A118" s="23" t="s">
        <v>55</v>
      </c>
      <c r="B118" s="31" t="str">
        <f>'NL1'!B118</f>
        <v>***</v>
      </c>
      <c r="C118" s="31" t="str">
        <f>'NL1'!C118</f>
        <v>***</v>
      </c>
      <c r="D118" s="28">
        <f>'NL1'!D118</f>
        <v>12880</v>
      </c>
      <c r="E118" s="31" t="str">
        <f>'NL1'!E118</f>
        <v>***</v>
      </c>
      <c r="F118" s="28">
        <f>'NL1'!F118</f>
        <v>2085</v>
      </c>
      <c r="G118" s="31" t="str">
        <f>'NL1'!G118</f>
        <v>***</v>
      </c>
      <c r="H118" s="28">
        <f>'NL1'!H118</f>
        <v>253</v>
      </c>
      <c r="I118" s="15">
        <f>'NL1'!I118</f>
        <v>15218</v>
      </c>
      <c r="J118" s="31" t="str">
        <f>'NL1'!J118</f>
        <v>***</v>
      </c>
      <c r="K118" s="28">
        <f>'NL1'!K118</f>
        <v>649</v>
      </c>
      <c r="L118" s="28">
        <f>'NL1'!L118</f>
        <v>182</v>
      </c>
      <c r="M118" s="28">
        <f>'NL1'!M118</f>
        <v>96</v>
      </c>
      <c r="N118" s="15">
        <f>'NL1'!N118</f>
        <v>927</v>
      </c>
      <c r="O118" s="14">
        <f>'NL1'!O118</f>
        <v>16145</v>
      </c>
    </row>
    <row r="119" spans="1:17" ht="13.5" thickBot="1" x14ac:dyDescent="0.25">
      <c r="A119" s="23" t="s">
        <v>54</v>
      </c>
      <c r="B119" s="31" t="str">
        <f>'NL1'!B119</f>
        <v>***</v>
      </c>
      <c r="C119" s="31" t="str">
        <f>'NL1'!C119</f>
        <v>***</v>
      </c>
      <c r="D119" s="28">
        <f>'NL1'!D119</f>
        <v>10728</v>
      </c>
      <c r="E119" s="31" t="str">
        <f>'NL1'!E119</f>
        <v>***</v>
      </c>
      <c r="F119" s="28">
        <f>'NL1'!F119</f>
        <v>1231</v>
      </c>
      <c r="G119" s="31" t="str">
        <f>'NL1'!G119</f>
        <v>***</v>
      </c>
      <c r="H119" s="28">
        <f>'NL1'!H119</f>
        <v>139</v>
      </c>
      <c r="I119" s="15">
        <f>'NL1'!I119</f>
        <v>12098</v>
      </c>
      <c r="J119" s="31" t="str">
        <f>'NL1'!J119</f>
        <v>***</v>
      </c>
      <c r="K119" s="28">
        <f>'NL1'!K119</f>
        <v>441</v>
      </c>
      <c r="L119" s="28">
        <f>'NL1'!L119</f>
        <v>74</v>
      </c>
      <c r="M119" s="28">
        <f>'NL1'!M119</f>
        <v>25</v>
      </c>
      <c r="N119" s="15">
        <f>'NL1'!N119</f>
        <v>540</v>
      </c>
      <c r="O119" s="14">
        <f>'NL1'!O119</f>
        <v>12638</v>
      </c>
    </row>
    <row r="120" spans="1:17" ht="13.5" thickBot="1" x14ac:dyDescent="0.25">
      <c r="A120" s="23" t="s">
        <v>53</v>
      </c>
      <c r="B120" s="31" t="str">
        <f>'NL1'!B120</f>
        <v>***</v>
      </c>
      <c r="C120" s="31" t="str">
        <f>'NL1'!C120</f>
        <v>***</v>
      </c>
      <c r="D120" s="28">
        <f>'NL1'!D120</f>
        <v>18828</v>
      </c>
      <c r="E120" s="31" t="str">
        <f>'NL1'!E120</f>
        <v>***</v>
      </c>
      <c r="F120" s="28">
        <f>'NL1'!F120</f>
        <v>789</v>
      </c>
      <c r="G120" s="31" t="str">
        <f>'NL1'!G120</f>
        <v>***</v>
      </c>
      <c r="H120" s="28">
        <f>'NL1'!H120</f>
        <v>83</v>
      </c>
      <c r="I120" s="15">
        <f>'NL1'!I120</f>
        <v>19700</v>
      </c>
      <c r="J120" s="31" t="str">
        <f>'NL1'!J120</f>
        <v>***</v>
      </c>
      <c r="K120" s="28">
        <f>'NL1'!K120</f>
        <v>267</v>
      </c>
      <c r="L120" s="28">
        <f>'NL1'!L120</f>
        <v>28</v>
      </c>
      <c r="M120" s="28">
        <f>'NL1'!M120</f>
        <v>21</v>
      </c>
      <c r="N120" s="15">
        <f>'NL1'!N120</f>
        <v>316</v>
      </c>
      <c r="O120" s="14">
        <f>'NL1'!O120</f>
        <v>20016</v>
      </c>
    </row>
    <row r="121" spans="1:17" ht="13.5" thickBot="1" x14ac:dyDescent="0.25">
      <c r="A121" s="23" t="s">
        <v>52</v>
      </c>
      <c r="B121" s="31" t="str">
        <f>'NL1'!B121</f>
        <v>***</v>
      </c>
      <c r="C121" s="31" t="str">
        <f>'NL1'!C121</f>
        <v>***</v>
      </c>
      <c r="D121" s="28">
        <f>'NL1'!D121</f>
        <v>10572</v>
      </c>
      <c r="E121" s="31" t="str">
        <f>'NL1'!E121</f>
        <v>***</v>
      </c>
      <c r="F121" s="28">
        <f>'NL1'!F121</f>
        <v>421</v>
      </c>
      <c r="G121" s="31" t="str">
        <f>'NL1'!G121</f>
        <v>***</v>
      </c>
      <c r="H121" s="28">
        <f>'NL1'!H121</f>
        <v>61</v>
      </c>
      <c r="I121" s="15">
        <f>'NL1'!I121</f>
        <v>11054</v>
      </c>
      <c r="J121" s="31" t="str">
        <f>'NL1'!J121</f>
        <v>***</v>
      </c>
      <c r="K121" s="28">
        <f>'NL1'!K121</f>
        <v>100</v>
      </c>
      <c r="L121" s="28">
        <f>'NL1'!L121</f>
        <v>9</v>
      </c>
      <c r="M121" s="28">
        <f>'NL1'!M121</f>
        <v>7</v>
      </c>
      <c r="N121" s="15">
        <f>'NL1'!N121</f>
        <v>116</v>
      </c>
      <c r="O121" s="14">
        <f>'NL1'!O121</f>
        <v>11170</v>
      </c>
    </row>
    <row r="122" spans="1:17" ht="13.5" thickBot="1" x14ac:dyDescent="0.25">
      <c r="A122" s="23" t="s">
        <v>51</v>
      </c>
      <c r="B122" s="31" t="str">
        <f>'NL1'!B122</f>
        <v>***</v>
      </c>
      <c r="C122" s="31" t="str">
        <f>'NL1'!C122</f>
        <v>***</v>
      </c>
      <c r="D122" s="28">
        <f>'NL1'!D122</f>
        <v>18719</v>
      </c>
      <c r="E122" s="31" t="str">
        <f>'NL1'!E122</f>
        <v>***</v>
      </c>
      <c r="F122" s="28">
        <f>'NL1'!F122</f>
        <v>719</v>
      </c>
      <c r="G122" s="31" t="str">
        <f>'NL1'!G122</f>
        <v>***</v>
      </c>
      <c r="H122" s="28">
        <f>'NL1'!H122</f>
        <v>82</v>
      </c>
      <c r="I122" s="15">
        <f>'NL1'!I122</f>
        <v>19520</v>
      </c>
      <c r="J122" s="31" t="str">
        <f>'NL1'!J122</f>
        <v>***</v>
      </c>
      <c r="K122" s="28">
        <f>'NL1'!K122</f>
        <v>79</v>
      </c>
      <c r="L122" s="28">
        <f>'NL1'!L122</f>
        <v>20</v>
      </c>
      <c r="M122" s="28">
        <f>'NL1'!M122</f>
        <v>4</v>
      </c>
      <c r="N122" s="15">
        <f>'NL1'!N122</f>
        <v>103</v>
      </c>
      <c r="O122" s="14">
        <f>'NL1'!O122</f>
        <v>19623</v>
      </c>
    </row>
    <row r="123" spans="1:17" ht="13.5" thickBot="1" x14ac:dyDescent="0.25">
      <c r="A123" s="23" t="s">
        <v>50</v>
      </c>
      <c r="B123" s="31" t="str">
        <f>'NL1'!B123</f>
        <v>***</v>
      </c>
      <c r="C123" s="31" t="str">
        <f>'NL1'!C123</f>
        <v>***</v>
      </c>
      <c r="D123" s="28">
        <f>'NL1'!D123</f>
        <v>17499</v>
      </c>
      <c r="E123" s="31" t="str">
        <f>'NL1'!E123</f>
        <v>***</v>
      </c>
      <c r="F123" s="28">
        <f>'NL1'!F123</f>
        <v>853</v>
      </c>
      <c r="G123" s="31" t="str">
        <f>'NL1'!G123</f>
        <v>***</v>
      </c>
      <c r="H123" s="28">
        <f>'NL1'!H123</f>
        <v>128</v>
      </c>
      <c r="I123" s="15">
        <f>'NL1'!I123</f>
        <v>18480</v>
      </c>
      <c r="J123" s="31" t="str">
        <f>'NL1'!J123</f>
        <v>***</v>
      </c>
      <c r="K123" s="28">
        <f>'NL1'!K123</f>
        <v>233</v>
      </c>
      <c r="L123" s="28">
        <f>'NL1'!L123</f>
        <v>36</v>
      </c>
      <c r="M123" s="28">
        <f>'NL1'!M123</f>
        <v>9</v>
      </c>
      <c r="N123" s="15">
        <f>'NL1'!N123</f>
        <v>278</v>
      </c>
      <c r="O123" s="14">
        <f>'NL1'!O123</f>
        <v>18758</v>
      </c>
    </row>
    <row r="124" spans="1:17" ht="13.5" thickBot="1" x14ac:dyDescent="0.25">
      <c r="A124" s="22" t="s">
        <v>49</v>
      </c>
      <c r="B124" s="31" t="str">
        <f>'NL1'!B124</f>
        <v>***</v>
      </c>
      <c r="C124" s="31" t="str">
        <f>'NL1'!C124</f>
        <v>***</v>
      </c>
      <c r="D124" s="28">
        <f>'NL1'!D124</f>
        <v>7671</v>
      </c>
      <c r="E124" s="31" t="str">
        <f>'NL1'!E124</f>
        <v>***</v>
      </c>
      <c r="F124" s="28">
        <f>'NL1'!F124</f>
        <v>543</v>
      </c>
      <c r="G124" s="31" t="str">
        <f>'NL1'!G124</f>
        <v>***</v>
      </c>
      <c r="H124" s="28">
        <f>'NL1'!H124</f>
        <v>84</v>
      </c>
      <c r="I124" s="15">
        <f>'NL1'!I124</f>
        <v>8298</v>
      </c>
      <c r="J124" s="31" t="str">
        <f>'NL1'!J124</f>
        <v>***</v>
      </c>
      <c r="K124" s="28">
        <f>'NL1'!K124</f>
        <v>127</v>
      </c>
      <c r="L124" s="28">
        <f>'NL1'!L124</f>
        <v>39</v>
      </c>
      <c r="M124" s="28">
        <f>'NL1'!M124</f>
        <v>9</v>
      </c>
      <c r="N124" s="15">
        <f>'NL1'!N124</f>
        <v>175</v>
      </c>
      <c r="O124" s="14">
        <f>'NL1'!O124</f>
        <v>8473</v>
      </c>
      <c r="P124" s="20"/>
      <c r="Q124" s="20"/>
    </row>
    <row r="125" spans="1:17" ht="13.5" thickBot="1" x14ac:dyDescent="0.25">
      <c r="A125" s="13">
        <v>41913</v>
      </c>
      <c r="B125" s="31" t="str">
        <f>'NL1'!B125</f>
        <v>***</v>
      </c>
      <c r="C125" s="31" t="str">
        <f>'NL1'!C125</f>
        <v>***</v>
      </c>
      <c r="D125" s="28">
        <f>'NL1'!D125</f>
        <v>16720</v>
      </c>
      <c r="E125" s="31" t="str">
        <f>'NL1'!E125</f>
        <v>***</v>
      </c>
      <c r="F125" s="28">
        <f>'NL1'!F125</f>
        <v>900</v>
      </c>
      <c r="G125" s="31" t="str">
        <f>'NL1'!G125</f>
        <v>***</v>
      </c>
      <c r="H125" s="28">
        <f>'NL1'!H125</f>
        <v>130</v>
      </c>
      <c r="I125" s="15">
        <f>'NL1'!I125</f>
        <v>17750</v>
      </c>
      <c r="J125" s="31" t="str">
        <f>'NL1'!J125</f>
        <v>***</v>
      </c>
      <c r="K125" s="28">
        <f>'NL1'!K125</f>
        <v>206</v>
      </c>
      <c r="L125" s="28">
        <f>'NL1'!L125</f>
        <v>32</v>
      </c>
      <c r="M125" s="28">
        <f>'NL1'!M125</f>
        <v>6</v>
      </c>
      <c r="N125" s="15">
        <f>'NL1'!N125</f>
        <v>244</v>
      </c>
      <c r="O125" s="14">
        <f>'NL1'!O125</f>
        <v>17994</v>
      </c>
      <c r="P125" s="20"/>
      <c r="Q125" s="20"/>
    </row>
    <row r="126" spans="1:17" ht="13.5" thickBot="1" x14ac:dyDescent="0.25">
      <c r="A126" s="13">
        <v>41883</v>
      </c>
      <c r="B126" s="31" t="str">
        <f>'NL1'!B126</f>
        <v>***</v>
      </c>
      <c r="C126" s="31" t="str">
        <f>'NL1'!C126</f>
        <v>***</v>
      </c>
      <c r="D126" s="28">
        <f>'NL1'!D126</f>
        <v>32124</v>
      </c>
      <c r="E126" s="31" t="str">
        <f>'NL1'!E126</f>
        <v>***</v>
      </c>
      <c r="F126" s="28">
        <f>'NL1'!F126</f>
        <v>1182</v>
      </c>
      <c r="G126" s="31" t="str">
        <f>'NL1'!G126</f>
        <v>***</v>
      </c>
      <c r="H126" s="28">
        <f>'NL1'!H126</f>
        <v>208</v>
      </c>
      <c r="I126" s="15">
        <f>'NL1'!I126</f>
        <v>33514</v>
      </c>
      <c r="J126" s="31" t="str">
        <f>'NL1'!J126</f>
        <v>***</v>
      </c>
      <c r="K126" s="28">
        <f>'NL1'!K126</f>
        <v>259</v>
      </c>
      <c r="L126" s="28">
        <f>'NL1'!L126</f>
        <v>48</v>
      </c>
      <c r="M126" s="28">
        <f>'NL1'!M126</f>
        <v>20</v>
      </c>
      <c r="N126" s="15">
        <f>'NL1'!N126</f>
        <v>327</v>
      </c>
      <c r="O126" s="14">
        <f>'NL1'!O126</f>
        <v>33841</v>
      </c>
      <c r="P126" s="20"/>
      <c r="Q126" s="20"/>
    </row>
    <row r="127" spans="1:17" ht="13.5" thickBot="1" x14ac:dyDescent="0.25">
      <c r="A127" s="13">
        <v>41852</v>
      </c>
      <c r="B127" s="31" t="str">
        <f>'NL1'!B127</f>
        <v>***</v>
      </c>
      <c r="C127" s="31" t="str">
        <f>'NL1'!C127</f>
        <v>***</v>
      </c>
      <c r="D127" s="28">
        <f>'NL1'!D127</f>
        <v>106187</v>
      </c>
      <c r="E127" s="31" t="str">
        <f>'NL1'!E127</f>
        <v>***</v>
      </c>
      <c r="F127" s="28">
        <f>'NL1'!F127</f>
        <v>3303</v>
      </c>
      <c r="G127" s="31" t="str">
        <f>'NL1'!G127</f>
        <v>***</v>
      </c>
      <c r="H127" s="28">
        <f>'NL1'!H127</f>
        <v>437</v>
      </c>
      <c r="I127" s="15">
        <f>'NL1'!I127</f>
        <v>109927</v>
      </c>
      <c r="J127" s="31" t="str">
        <f>'NL1'!J127</f>
        <v>***</v>
      </c>
      <c r="K127" s="28">
        <f>'NL1'!K127</f>
        <v>644</v>
      </c>
      <c r="L127" s="28">
        <f>'NL1'!L127</f>
        <v>83</v>
      </c>
      <c r="M127" s="28">
        <f>'NL1'!M127</f>
        <v>49</v>
      </c>
      <c r="N127" s="15">
        <f>'NL1'!N127</f>
        <v>776</v>
      </c>
      <c r="O127" s="14">
        <f>'NL1'!O127</f>
        <v>110703</v>
      </c>
      <c r="P127" s="20"/>
      <c r="Q127" s="20"/>
    </row>
    <row r="128" spans="1:17" ht="13.5" thickBot="1" x14ac:dyDescent="0.25">
      <c r="A128" s="13">
        <v>41821</v>
      </c>
      <c r="B128" s="31" t="str">
        <f>'NL1'!B128</f>
        <v>***</v>
      </c>
      <c r="C128" s="31" t="str">
        <f>'NL1'!C128</f>
        <v>***</v>
      </c>
      <c r="D128" s="28">
        <f>'NL1'!D128</f>
        <v>73135</v>
      </c>
      <c r="E128" s="31" t="str">
        <f>'NL1'!E128</f>
        <v>***</v>
      </c>
      <c r="F128" s="28">
        <f>'NL1'!F128</f>
        <v>7092</v>
      </c>
      <c r="G128" s="31" t="str">
        <f>'NL1'!G128</f>
        <v>***</v>
      </c>
      <c r="H128" s="28">
        <f>'NL1'!H128</f>
        <v>550</v>
      </c>
      <c r="I128" s="15">
        <f>'NL1'!I128</f>
        <v>80777</v>
      </c>
      <c r="J128" s="31" t="str">
        <f>'NL1'!J128</f>
        <v>***</v>
      </c>
      <c r="K128" s="28">
        <f>'NL1'!K128</f>
        <v>1329</v>
      </c>
      <c r="L128" s="28">
        <f>'NL1'!L128</f>
        <v>402</v>
      </c>
      <c r="M128" s="28">
        <f>'NL1'!M128</f>
        <v>214</v>
      </c>
      <c r="N128" s="15">
        <f>'NL1'!N128</f>
        <v>1945</v>
      </c>
      <c r="O128" s="14">
        <f>'NL1'!O128</f>
        <v>82722</v>
      </c>
      <c r="P128" s="20"/>
      <c r="Q128" s="20"/>
    </row>
    <row r="129" spans="1:18" ht="13.5" thickBot="1" x14ac:dyDescent="0.25">
      <c r="A129" s="13">
        <v>41791</v>
      </c>
      <c r="B129" s="31" t="str">
        <f>'NL1'!B129</f>
        <v>***</v>
      </c>
      <c r="C129" s="31" t="str">
        <f>'NL1'!C129</f>
        <v>***</v>
      </c>
      <c r="D129" s="28">
        <f>'NL1'!D129</f>
        <v>53750</v>
      </c>
      <c r="E129" s="31" t="str">
        <f>'NL1'!E129</f>
        <v>***</v>
      </c>
      <c r="F129" s="28">
        <f>'NL1'!F129</f>
        <v>6424</v>
      </c>
      <c r="G129" s="31" t="str">
        <f>'NL1'!G129</f>
        <v>***</v>
      </c>
      <c r="H129" s="28">
        <f>'NL1'!H129</f>
        <v>548</v>
      </c>
      <c r="I129" s="15">
        <f>'NL1'!I129</f>
        <v>60722</v>
      </c>
      <c r="J129" s="31" t="str">
        <f>'NL1'!J129</f>
        <v>***</v>
      </c>
      <c r="K129" s="28">
        <f>'NL1'!K129</f>
        <v>1628</v>
      </c>
      <c r="L129" s="28">
        <f>'NL1'!L129</f>
        <v>578</v>
      </c>
      <c r="M129" s="28">
        <f>'NL1'!M129</f>
        <v>361</v>
      </c>
      <c r="N129" s="15">
        <f>'NL1'!N129</f>
        <v>2567</v>
      </c>
      <c r="O129" s="14">
        <f>'NL1'!O129</f>
        <v>63289</v>
      </c>
      <c r="P129" s="20"/>
      <c r="Q129" s="20"/>
    </row>
    <row r="130" spans="1:18" ht="13.5" thickBot="1" x14ac:dyDescent="0.25">
      <c r="A130" s="13">
        <v>41760</v>
      </c>
      <c r="B130" s="31" t="str">
        <f>'NL1'!B130</f>
        <v>***</v>
      </c>
      <c r="C130" s="31" t="str">
        <f>'NL1'!C130</f>
        <v>***</v>
      </c>
      <c r="D130" s="28">
        <f>'NL1'!D130</f>
        <v>15298</v>
      </c>
      <c r="E130" s="31" t="str">
        <f>'NL1'!E130</f>
        <v>***</v>
      </c>
      <c r="F130" s="28">
        <f>'NL1'!F130</f>
        <v>2077</v>
      </c>
      <c r="G130" s="31" t="str">
        <f>'NL1'!G130</f>
        <v>***</v>
      </c>
      <c r="H130" s="28">
        <f>'NL1'!H130</f>
        <v>290</v>
      </c>
      <c r="I130" s="15">
        <f>'NL1'!I130</f>
        <v>17665</v>
      </c>
      <c r="J130" s="31" t="str">
        <f>'NL1'!J130</f>
        <v>***</v>
      </c>
      <c r="K130" s="28">
        <f>'NL1'!K130</f>
        <v>679</v>
      </c>
      <c r="L130" s="28">
        <f>'NL1'!L130</f>
        <v>198</v>
      </c>
      <c r="M130" s="28">
        <f>'NL1'!M130</f>
        <v>100</v>
      </c>
      <c r="N130" s="15">
        <f>'NL1'!N130</f>
        <v>977</v>
      </c>
      <c r="O130" s="14">
        <f>'NL1'!O130</f>
        <v>18642</v>
      </c>
      <c r="P130" s="20"/>
      <c r="Q130" s="20"/>
    </row>
    <row r="131" spans="1:18" ht="13.5" thickBot="1" x14ac:dyDescent="0.25">
      <c r="A131" s="13">
        <v>41730</v>
      </c>
      <c r="B131" s="31" t="str">
        <f>'NL1'!B131</f>
        <v>***</v>
      </c>
      <c r="C131" s="31" t="str">
        <f>'NL1'!C131</f>
        <v>***</v>
      </c>
      <c r="D131" s="28">
        <f>'NL1'!D131</f>
        <v>15629</v>
      </c>
      <c r="E131" s="31" t="str">
        <f>'NL1'!E131</f>
        <v>***</v>
      </c>
      <c r="F131" s="28">
        <f>'NL1'!F131</f>
        <v>1283</v>
      </c>
      <c r="G131" s="31" t="str">
        <f>'NL1'!G131</f>
        <v>***</v>
      </c>
      <c r="H131" s="28">
        <f>'NL1'!H131</f>
        <v>139</v>
      </c>
      <c r="I131" s="15">
        <f>'NL1'!I131</f>
        <v>17051</v>
      </c>
      <c r="J131" s="31" t="str">
        <f>'NL1'!J131</f>
        <v>***</v>
      </c>
      <c r="K131" s="28">
        <f>'NL1'!K131</f>
        <v>427</v>
      </c>
      <c r="L131" s="28">
        <f>'NL1'!L131</f>
        <v>71</v>
      </c>
      <c r="M131" s="28">
        <f>'NL1'!M131</f>
        <v>25</v>
      </c>
      <c r="N131" s="15">
        <f>'NL1'!N131</f>
        <v>523</v>
      </c>
      <c r="O131" s="14">
        <f>'NL1'!O131</f>
        <v>17574</v>
      </c>
      <c r="P131" s="21"/>
      <c r="Q131" s="20"/>
      <c r="R131" s="19"/>
    </row>
    <row r="132" spans="1:18" ht="13.5" thickBot="1" x14ac:dyDescent="0.25">
      <c r="A132" s="13">
        <v>41699</v>
      </c>
      <c r="B132" s="31" t="str">
        <f>'NL1'!B132</f>
        <v>***</v>
      </c>
      <c r="C132" s="31" t="str">
        <f>'NL1'!C132</f>
        <v>***</v>
      </c>
      <c r="D132" s="28">
        <f>'NL1'!D132</f>
        <v>13075</v>
      </c>
      <c r="E132" s="31" t="str">
        <f>'NL1'!E132</f>
        <v>***</v>
      </c>
      <c r="F132" s="28">
        <f>'NL1'!F132</f>
        <v>709</v>
      </c>
      <c r="G132" s="31" t="str">
        <f>'NL1'!G132</f>
        <v>***</v>
      </c>
      <c r="H132" s="28">
        <f>'NL1'!H132</f>
        <v>77</v>
      </c>
      <c r="I132" s="15">
        <f>'NL1'!I132</f>
        <v>13861</v>
      </c>
      <c r="J132" s="31" t="str">
        <f>'NL1'!J132</f>
        <v>***</v>
      </c>
      <c r="K132" s="28">
        <f>'NL1'!K132</f>
        <v>243</v>
      </c>
      <c r="L132" s="28">
        <f>'NL1'!L132</f>
        <v>30</v>
      </c>
      <c r="M132" s="28">
        <f>'NL1'!M132</f>
        <v>14</v>
      </c>
      <c r="N132" s="15">
        <f>'NL1'!N132</f>
        <v>287</v>
      </c>
      <c r="O132" s="14">
        <f>'NL1'!O132</f>
        <v>14148</v>
      </c>
      <c r="P132" s="20"/>
      <c r="Q132" s="21"/>
    </row>
    <row r="133" spans="1:18" ht="13.5" thickBot="1" x14ac:dyDescent="0.25">
      <c r="A133" s="13">
        <v>41671</v>
      </c>
      <c r="B133" s="31" t="str">
        <f>'NL1'!B133</f>
        <v>***</v>
      </c>
      <c r="C133" s="31" t="str">
        <f>'NL1'!C133</f>
        <v>***</v>
      </c>
      <c r="D133" s="28">
        <f>'NL1'!D133</f>
        <v>17895</v>
      </c>
      <c r="E133" s="31" t="str">
        <f>'NL1'!E133</f>
        <v>***</v>
      </c>
      <c r="F133" s="28">
        <f>'NL1'!F133</f>
        <v>511</v>
      </c>
      <c r="G133" s="31" t="str">
        <f>'NL1'!G133</f>
        <v>***</v>
      </c>
      <c r="H133" s="28">
        <f>'NL1'!H133</f>
        <v>67</v>
      </c>
      <c r="I133" s="15">
        <f>'NL1'!I133</f>
        <v>18473</v>
      </c>
      <c r="J133" s="31" t="str">
        <f>'NL1'!J133</f>
        <v>***</v>
      </c>
      <c r="K133" s="28">
        <f>'NL1'!K133</f>
        <v>82</v>
      </c>
      <c r="L133" s="28">
        <f>'NL1'!L133</f>
        <v>11</v>
      </c>
      <c r="M133" s="28">
        <f>'NL1'!M133</f>
        <v>6</v>
      </c>
      <c r="N133" s="15">
        <f>'NL1'!N133</f>
        <v>99</v>
      </c>
      <c r="O133" s="14">
        <f>'NL1'!O133</f>
        <v>18572</v>
      </c>
      <c r="P133" s="20"/>
      <c r="Q133" s="20"/>
    </row>
    <row r="134" spans="1:18" ht="13.5" thickBot="1" x14ac:dyDescent="0.25">
      <c r="A134" s="13">
        <v>41640</v>
      </c>
      <c r="B134" s="31" t="str">
        <f>'NL1'!B134</f>
        <v>***</v>
      </c>
      <c r="C134" s="31" t="str">
        <f>'NL1'!C134</f>
        <v>***</v>
      </c>
      <c r="D134" s="28">
        <f>'NL1'!D134</f>
        <v>13349</v>
      </c>
      <c r="E134" s="31" t="str">
        <f>'NL1'!E134</f>
        <v>***</v>
      </c>
      <c r="F134" s="28">
        <f>'NL1'!F134</f>
        <v>658</v>
      </c>
      <c r="G134" s="31" t="str">
        <f>'NL1'!G134</f>
        <v>***</v>
      </c>
      <c r="H134" s="28">
        <f>'NL1'!H134</f>
        <v>58</v>
      </c>
      <c r="I134" s="15">
        <f>'NL1'!I134</f>
        <v>14065</v>
      </c>
      <c r="J134" s="31" t="str">
        <f>'NL1'!J134</f>
        <v>***</v>
      </c>
      <c r="K134" s="28">
        <f>'NL1'!K134</f>
        <v>71</v>
      </c>
      <c r="L134" s="28">
        <f>'NL1'!L134</f>
        <v>22</v>
      </c>
      <c r="M134" s="28">
        <f>'NL1'!M134</f>
        <v>5</v>
      </c>
      <c r="N134" s="15">
        <f>'NL1'!N134</f>
        <v>98</v>
      </c>
      <c r="O134" s="14">
        <f>'NL1'!O134</f>
        <v>14163</v>
      </c>
      <c r="P134" s="21"/>
      <c r="Q134" s="21"/>
      <c r="R134" s="19"/>
    </row>
    <row r="135" spans="1:18" ht="13.5" thickBot="1" x14ac:dyDescent="0.25">
      <c r="A135" s="13">
        <f>'NL1'!A135</f>
        <v>41609</v>
      </c>
      <c r="B135" s="31" t="str">
        <f>'NL1'!B135</f>
        <v>***</v>
      </c>
      <c r="C135" s="31" t="str">
        <f>'NL1'!C135</f>
        <v>***</v>
      </c>
      <c r="D135" s="28">
        <f>'NL1'!D135</f>
        <v>16615</v>
      </c>
      <c r="E135" s="31" t="str">
        <f>'NL1'!E135</f>
        <v>***</v>
      </c>
      <c r="F135" s="28">
        <f>'NL1'!F135</f>
        <v>832</v>
      </c>
      <c r="G135" s="31" t="str">
        <f>'NL1'!G135</f>
        <v>***</v>
      </c>
      <c r="H135" s="28">
        <f>'NL1'!H135</f>
        <v>127</v>
      </c>
      <c r="I135" s="15">
        <f>'NL1'!I135</f>
        <v>17574</v>
      </c>
      <c r="J135" s="31" t="str">
        <f>'NL1'!J135</f>
        <v>***</v>
      </c>
      <c r="K135" s="28">
        <f>'NL1'!K135</f>
        <v>119</v>
      </c>
      <c r="L135" s="28">
        <f>'NL1'!L135</f>
        <v>37</v>
      </c>
      <c r="M135" s="28">
        <f>'NL1'!M135</f>
        <v>11</v>
      </c>
      <c r="N135" s="15">
        <f>'NL1'!N135</f>
        <v>167</v>
      </c>
      <c r="O135" s="14">
        <f>'NL1'!O135</f>
        <v>17741</v>
      </c>
    </row>
    <row r="136" spans="1:18" ht="13.5" thickBot="1" x14ac:dyDescent="0.25">
      <c r="A136" s="13">
        <f>'NL1'!A136</f>
        <v>41579</v>
      </c>
      <c r="B136" s="31" t="str">
        <f>'NL1'!B136</f>
        <v>***</v>
      </c>
      <c r="C136" s="31" t="str">
        <f>'NL1'!C136</f>
        <v>***</v>
      </c>
      <c r="D136" s="28">
        <f>'NL1'!D136</f>
        <v>11199</v>
      </c>
      <c r="E136" s="31" t="str">
        <f>'NL1'!E136</f>
        <v>***</v>
      </c>
      <c r="F136" s="28">
        <f>'NL1'!F136</f>
        <v>549</v>
      </c>
      <c r="G136" s="31" t="str">
        <f>'NL1'!G136</f>
        <v>***</v>
      </c>
      <c r="H136" s="28">
        <f>'NL1'!H136</f>
        <v>92</v>
      </c>
      <c r="I136" s="15">
        <f>'NL1'!I136</f>
        <v>11840</v>
      </c>
      <c r="J136" s="31" t="str">
        <f>'NL1'!J136</f>
        <v>***</v>
      </c>
      <c r="K136" s="28">
        <f>'NL1'!K136</f>
        <v>146</v>
      </c>
      <c r="L136" s="28">
        <f>'NL1'!L136</f>
        <v>28</v>
      </c>
      <c r="M136" s="28">
        <f>'NL1'!M136</f>
        <v>10</v>
      </c>
      <c r="N136" s="15">
        <f>'NL1'!N136</f>
        <v>184</v>
      </c>
      <c r="O136" s="14">
        <f>'NL1'!O136</f>
        <v>12024</v>
      </c>
    </row>
    <row r="137" spans="1:18" ht="13.5" thickBot="1" x14ac:dyDescent="0.25">
      <c r="A137" s="13">
        <f>'NL1'!A137</f>
        <v>41548</v>
      </c>
      <c r="B137" s="31" t="str">
        <f>'NL1'!B137</f>
        <v>***</v>
      </c>
      <c r="C137" s="31" t="str">
        <f>'NL1'!C137</f>
        <v>***</v>
      </c>
      <c r="D137" s="28">
        <f>'NL1'!D137</f>
        <v>19706</v>
      </c>
      <c r="E137" s="31" t="str">
        <f>'NL1'!E137</f>
        <v>***</v>
      </c>
      <c r="F137" s="28">
        <f>'NL1'!F137</f>
        <v>967</v>
      </c>
      <c r="G137" s="31" t="str">
        <f>'NL1'!G137</f>
        <v>***</v>
      </c>
      <c r="H137" s="28">
        <f>'NL1'!H137</f>
        <v>156</v>
      </c>
      <c r="I137" s="15">
        <f>'NL1'!I137</f>
        <v>20829</v>
      </c>
      <c r="J137" s="31" t="str">
        <f>'NL1'!J137</f>
        <v>***</v>
      </c>
      <c r="K137" s="28">
        <f>'NL1'!K137</f>
        <v>171</v>
      </c>
      <c r="L137" s="28">
        <f>'NL1'!L137</f>
        <v>35</v>
      </c>
      <c r="M137" s="28">
        <f>'NL1'!M137</f>
        <v>43</v>
      </c>
      <c r="N137" s="15">
        <f>'NL1'!N137</f>
        <v>249</v>
      </c>
      <c r="O137" s="14">
        <f>'NL1'!O137</f>
        <v>21078</v>
      </c>
    </row>
    <row r="138" spans="1:18" ht="13.5" thickBot="1" x14ac:dyDescent="0.25">
      <c r="A138" s="13">
        <f>'NL1'!A138</f>
        <v>41518</v>
      </c>
      <c r="B138" s="31" t="str">
        <f>'NL1'!B138</f>
        <v>***</v>
      </c>
      <c r="C138" s="31" t="str">
        <f>'NL1'!C138</f>
        <v>***</v>
      </c>
      <c r="D138" s="28">
        <f>'NL1'!D138</f>
        <v>24478</v>
      </c>
      <c r="E138" s="31" t="str">
        <f>'NL1'!E138</f>
        <v>***</v>
      </c>
      <c r="F138" s="28">
        <f>'NL1'!F138</f>
        <v>1041</v>
      </c>
      <c r="G138" s="31" t="str">
        <f>'NL1'!G138</f>
        <v>***</v>
      </c>
      <c r="H138" s="28">
        <f>'NL1'!H138</f>
        <v>161</v>
      </c>
      <c r="I138" s="15">
        <f>'NL1'!I138</f>
        <v>25680</v>
      </c>
      <c r="J138" s="31" t="str">
        <f>'NL1'!J138</f>
        <v>***</v>
      </c>
      <c r="K138" s="28">
        <f>'NL1'!K138</f>
        <v>264</v>
      </c>
      <c r="L138" s="28">
        <f>'NL1'!L138</f>
        <v>32</v>
      </c>
      <c r="M138" s="28">
        <f>'NL1'!M138</f>
        <v>7</v>
      </c>
      <c r="N138" s="15">
        <f>'NL1'!N138</f>
        <v>303</v>
      </c>
      <c r="O138" s="14">
        <f>'NL1'!O138</f>
        <v>25983</v>
      </c>
    </row>
    <row r="139" spans="1:18" ht="13.5" thickBot="1" x14ac:dyDescent="0.25">
      <c r="A139" s="13">
        <f>'NL1'!A139</f>
        <v>41487</v>
      </c>
      <c r="B139" s="31" t="str">
        <f>'NL1'!B139</f>
        <v>***</v>
      </c>
      <c r="C139" s="31" t="str">
        <f>'NL1'!C139</f>
        <v>***</v>
      </c>
      <c r="D139" s="28">
        <f>'NL1'!D139</f>
        <v>104949</v>
      </c>
      <c r="E139" s="31" t="str">
        <f>'NL1'!E139</f>
        <v>***</v>
      </c>
      <c r="F139" s="28">
        <f>'NL1'!F139</f>
        <v>3221</v>
      </c>
      <c r="G139" s="31" t="str">
        <f>'NL1'!G139</f>
        <v>***</v>
      </c>
      <c r="H139" s="28">
        <f>'NL1'!H139</f>
        <v>446</v>
      </c>
      <c r="I139" s="15">
        <f>'NL1'!I139</f>
        <v>108616</v>
      </c>
      <c r="J139" s="31" t="str">
        <f>'NL1'!J139</f>
        <v>***</v>
      </c>
      <c r="K139" s="28">
        <f>'NL1'!K139</f>
        <v>625</v>
      </c>
      <c r="L139" s="28">
        <f>'NL1'!L139</f>
        <v>99</v>
      </c>
      <c r="M139" s="28">
        <f>'NL1'!M139</f>
        <v>43</v>
      </c>
      <c r="N139" s="15">
        <f>'NL1'!N139</f>
        <v>767</v>
      </c>
      <c r="O139" s="14">
        <f>'NL1'!O139</f>
        <v>109383</v>
      </c>
    </row>
    <row r="140" spans="1:18" ht="13.5" thickBot="1" x14ac:dyDescent="0.25">
      <c r="A140" s="13">
        <f>'NL1'!A140</f>
        <v>41456</v>
      </c>
      <c r="B140" s="31" t="str">
        <f>'NL1'!B140</f>
        <v>***</v>
      </c>
      <c r="C140" s="31" t="str">
        <f>'NL1'!C140</f>
        <v>***</v>
      </c>
      <c r="D140" s="28">
        <f>'NL1'!D140</f>
        <v>74813</v>
      </c>
      <c r="E140" s="31" t="str">
        <f>'NL1'!E140</f>
        <v>***</v>
      </c>
      <c r="F140" s="28">
        <f>'NL1'!F140</f>
        <v>7192</v>
      </c>
      <c r="G140" s="31" t="str">
        <f>'NL1'!G140</f>
        <v>***</v>
      </c>
      <c r="H140" s="28">
        <f>'NL1'!H140</f>
        <v>580</v>
      </c>
      <c r="I140" s="15">
        <f>'NL1'!I140</f>
        <v>82585</v>
      </c>
      <c r="J140" s="31" t="str">
        <f>'NL1'!J140</f>
        <v>***</v>
      </c>
      <c r="K140" s="28">
        <f>'NL1'!K140</f>
        <v>1466</v>
      </c>
      <c r="L140" s="28">
        <f>'NL1'!L140</f>
        <v>422</v>
      </c>
      <c r="M140" s="28">
        <f>'NL1'!M140</f>
        <v>224</v>
      </c>
      <c r="N140" s="15">
        <f>'NL1'!N140</f>
        <v>2112</v>
      </c>
      <c r="O140" s="14">
        <f>'NL1'!O140</f>
        <v>84697</v>
      </c>
    </row>
    <row r="141" spans="1:18" ht="13.5" thickBot="1" x14ac:dyDescent="0.25">
      <c r="A141" s="13">
        <f>'NL1'!A141</f>
        <v>41426</v>
      </c>
      <c r="B141" s="31" t="str">
        <f>'NL1'!B141</f>
        <v>***</v>
      </c>
      <c r="C141" s="31" t="str">
        <f>'NL1'!C141</f>
        <v>***</v>
      </c>
      <c r="D141" s="28">
        <f>'NL1'!D141</f>
        <v>51495</v>
      </c>
      <c r="E141" s="31" t="str">
        <f>'NL1'!E141</f>
        <v>***</v>
      </c>
      <c r="F141" s="28">
        <f>'NL1'!F141</f>
        <v>6078</v>
      </c>
      <c r="G141" s="31" t="str">
        <f>'NL1'!G141</f>
        <v>***</v>
      </c>
      <c r="H141" s="28">
        <f>'NL1'!H141</f>
        <v>516</v>
      </c>
      <c r="I141" s="15">
        <f>'NL1'!I141</f>
        <v>58089</v>
      </c>
      <c r="J141" s="31" t="str">
        <f>'NL1'!J141</f>
        <v>***</v>
      </c>
      <c r="K141" s="28">
        <f>'NL1'!K141</f>
        <v>1475</v>
      </c>
      <c r="L141" s="28">
        <f>'NL1'!L141</f>
        <v>555</v>
      </c>
      <c r="M141" s="28">
        <f>'NL1'!M141</f>
        <v>315</v>
      </c>
      <c r="N141" s="15">
        <f>'NL1'!N141</f>
        <v>2345</v>
      </c>
      <c r="O141" s="14">
        <f>'NL1'!O141</f>
        <v>60434</v>
      </c>
    </row>
    <row r="142" spans="1:18" ht="13.5" thickBot="1" x14ac:dyDescent="0.25">
      <c r="A142" s="13">
        <f>'NL1'!A142</f>
        <v>41395</v>
      </c>
      <c r="B142" s="31" t="str">
        <f>'NL1'!B142</f>
        <v>***</v>
      </c>
      <c r="C142" s="31" t="str">
        <f>'NL1'!C142</f>
        <v>***</v>
      </c>
      <c r="D142" s="28">
        <f>'NL1'!D142</f>
        <v>16882</v>
      </c>
      <c r="E142" s="31" t="str">
        <f>'NL1'!E142</f>
        <v>***</v>
      </c>
      <c r="F142" s="28">
        <f>'NL1'!F142</f>
        <v>2194</v>
      </c>
      <c r="G142" s="31" t="str">
        <f>'NL1'!G142</f>
        <v>***</v>
      </c>
      <c r="H142" s="28">
        <f>'NL1'!H142</f>
        <v>250</v>
      </c>
      <c r="I142" s="15">
        <f>'NL1'!I142</f>
        <v>19326</v>
      </c>
      <c r="J142" s="31" t="str">
        <f>'NL1'!J142</f>
        <v>***</v>
      </c>
      <c r="K142" s="28">
        <f>'NL1'!K142</f>
        <v>693</v>
      </c>
      <c r="L142" s="28">
        <f>'NL1'!L142</f>
        <v>175</v>
      </c>
      <c r="M142" s="28">
        <f>'NL1'!M142</f>
        <v>117</v>
      </c>
      <c r="N142" s="15">
        <f>'NL1'!N142</f>
        <v>985</v>
      </c>
      <c r="O142" s="14">
        <f>'NL1'!O142</f>
        <v>20311</v>
      </c>
    </row>
    <row r="143" spans="1:18" ht="13.5" thickBot="1" x14ac:dyDescent="0.25">
      <c r="A143" s="13">
        <f>'NL1'!A143</f>
        <v>41365</v>
      </c>
      <c r="B143" s="31" t="str">
        <f>'NL1'!B143</f>
        <v>***</v>
      </c>
      <c r="C143" s="31" t="str">
        <f>'NL1'!C143</f>
        <v>***</v>
      </c>
      <c r="D143" s="28">
        <f>'NL1'!D143</f>
        <v>15943</v>
      </c>
      <c r="E143" s="31" t="str">
        <f>'NL1'!E143</f>
        <v>***</v>
      </c>
      <c r="F143" s="28">
        <f>'NL1'!F143</f>
        <v>1295</v>
      </c>
      <c r="G143" s="31" t="str">
        <f>'NL1'!G143</f>
        <v>***</v>
      </c>
      <c r="H143" s="28">
        <f>'NL1'!H143</f>
        <v>158</v>
      </c>
      <c r="I143" s="15">
        <f>'NL1'!I143</f>
        <v>17396</v>
      </c>
      <c r="J143" s="31" t="str">
        <f>'NL1'!J143</f>
        <v>***</v>
      </c>
      <c r="K143" s="28">
        <f>'NL1'!K143</f>
        <v>454</v>
      </c>
      <c r="L143" s="28">
        <f>'NL1'!L143</f>
        <v>74</v>
      </c>
      <c r="M143" s="28">
        <f>'NL1'!M143</f>
        <v>39</v>
      </c>
      <c r="N143" s="15">
        <f>'NL1'!N143</f>
        <v>567</v>
      </c>
      <c r="O143" s="14">
        <f>'NL1'!O143</f>
        <v>17963</v>
      </c>
    </row>
    <row r="144" spans="1:18" ht="13.5" thickBot="1" x14ac:dyDescent="0.25">
      <c r="A144" s="13">
        <f>'NL1'!A144</f>
        <v>41334</v>
      </c>
      <c r="B144" s="31" t="str">
        <f>'NL1'!B144</f>
        <v>***</v>
      </c>
      <c r="C144" s="31" t="str">
        <f>'NL1'!C144</f>
        <v>***</v>
      </c>
      <c r="D144" s="28">
        <f>'NL1'!D144</f>
        <v>12425</v>
      </c>
      <c r="E144" s="31" t="str">
        <f>'NL1'!E144</f>
        <v>***</v>
      </c>
      <c r="F144" s="28">
        <f>'NL1'!F144</f>
        <v>689</v>
      </c>
      <c r="G144" s="31" t="str">
        <f>'NL1'!G144</f>
        <v>***</v>
      </c>
      <c r="H144" s="28">
        <f>'NL1'!H144</f>
        <v>60</v>
      </c>
      <c r="I144" s="15">
        <f>'NL1'!I144</f>
        <v>13174</v>
      </c>
      <c r="J144" s="31" t="str">
        <f>'NL1'!J144</f>
        <v>***</v>
      </c>
      <c r="K144" s="28">
        <f>'NL1'!K144</f>
        <v>216</v>
      </c>
      <c r="L144" s="28">
        <f>'NL1'!L144</f>
        <v>28</v>
      </c>
      <c r="M144" s="28">
        <f>'NL1'!M144</f>
        <v>20</v>
      </c>
      <c r="N144" s="15">
        <f>'NL1'!N144</f>
        <v>264</v>
      </c>
      <c r="O144" s="14">
        <f>'NL1'!O144</f>
        <v>13438</v>
      </c>
    </row>
    <row r="145" spans="1:15" ht="13.5" thickBot="1" x14ac:dyDescent="0.25">
      <c r="A145" s="13">
        <f>'NL1'!A145</f>
        <v>41306</v>
      </c>
      <c r="B145" s="31" t="str">
        <f>'NL1'!B145</f>
        <v>***</v>
      </c>
      <c r="C145" s="31" t="str">
        <f>'NL1'!C145</f>
        <v>***</v>
      </c>
      <c r="D145" s="28">
        <f>'NL1'!D145</f>
        <v>17129</v>
      </c>
      <c r="E145" s="31" t="str">
        <f>'NL1'!E145</f>
        <v>***</v>
      </c>
      <c r="F145" s="28">
        <f>'NL1'!F145</f>
        <v>446</v>
      </c>
      <c r="G145" s="31" t="str">
        <f>'NL1'!G145</f>
        <v>***</v>
      </c>
      <c r="H145" s="28">
        <f>'NL1'!H145</f>
        <v>55</v>
      </c>
      <c r="I145" s="15">
        <f>'NL1'!I145</f>
        <v>17630</v>
      </c>
      <c r="J145" s="31" t="str">
        <f>'NL1'!J145</f>
        <v>***</v>
      </c>
      <c r="K145" s="28">
        <f>'NL1'!K145</f>
        <v>73</v>
      </c>
      <c r="L145" s="28">
        <f>'NL1'!L145</f>
        <v>16</v>
      </c>
      <c r="M145" s="28">
        <f>'NL1'!M145</f>
        <v>4</v>
      </c>
      <c r="N145" s="15">
        <f>'NL1'!N145</f>
        <v>93</v>
      </c>
      <c r="O145" s="14">
        <f>'NL1'!O145</f>
        <v>17723</v>
      </c>
    </row>
    <row r="146" spans="1:15" ht="13.5" thickBot="1" x14ac:dyDescent="0.25">
      <c r="A146" s="13">
        <f>'NL1'!A146</f>
        <v>41275</v>
      </c>
      <c r="B146" s="31" t="str">
        <f>'NL1'!B146</f>
        <v>***</v>
      </c>
      <c r="C146" s="31" t="str">
        <f>'NL1'!C146</f>
        <v>***</v>
      </c>
      <c r="D146" s="28">
        <f>'NL1'!D146</f>
        <v>13070</v>
      </c>
      <c r="E146" s="31" t="str">
        <f>'NL1'!E146</f>
        <v>***</v>
      </c>
      <c r="F146" s="28">
        <f>'NL1'!F146</f>
        <v>631</v>
      </c>
      <c r="G146" s="31" t="str">
        <f>'NL1'!G146</f>
        <v>***</v>
      </c>
      <c r="H146" s="28">
        <f>'NL1'!H146</f>
        <v>90</v>
      </c>
      <c r="I146" s="15">
        <f>'NL1'!I146</f>
        <v>13791</v>
      </c>
      <c r="J146" s="31" t="str">
        <f>'NL1'!J146</f>
        <v>***</v>
      </c>
      <c r="K146" s="28">
        <f>'NL1'!K146</f>
        <v>75</v>
      </c>
      <c r="L146" s="28">
        <f>'NL1'!L146</f>
        <v>16</v>
      </c>
      <c r="M146" s="28">
        <f>'NL1'!M146</f>
        <v>7</v>
      </c>
      <c r="N146" s="15">
        <f>'NL1'!N146</f>
        <v>98</v>
      </c>
      <c r="O146" s="14">
        <f>'NL1'!O146</f>
        <v>13889</v>
      </c>
    </row>
    <row r="147" spans="1:15" ht="13.5" thickBot="1" x14ac:dyDescent="0.25">
      <c r="A147" s="13">
        <f>'NL1'!A147</f>
        <v>41244</v>
      </c>
      <c r="B147" s="31" t="str">
        <f>'NL1'!B147</f>
        <v>***</v>
      </c>
      <c r="C147" s="31" t="str">
        <f>'NL1'!C147</f>
        <v>***</v>
      </c>
      <c r="D147" s="28">
        <f>'NL1'!D147</f>
        <v>16338</v>
      </c>
      <c r="E147" s="31" t="str">
        <f>'NL1'!E147</f>
        <v>***</v>
      </c>
      <c r="F147" s="28">
        <f>'NL1'!F147</f>
        <v>809</v>
      </c>
      <c r="G147" s="31" t="str">
        <f>'NL1'!G147</f>
        <v>***</v>
      </c>
      <c r="H147" s="28">
        <f>'NL1'!H147</f>
        <v>120</v>
      </c>
      <c r="I147" s="15">
        <f>'NL1'!I147</f>
        <v>17267</v>
      </c>
      <c r="J147" s="31" t="str">
        <f>'NL1'!J147</f>
        <v>***</v>
      </c>
      <c r="K147" s="28">
        <f>'NL1'!K147</f>
        <v>131</v>
      </c>
      <c r="L147" s="28">
        <f>'NL1'!L147</f>
        <v>29</v>
      </c>
      <c r="M147" s="28">
        <f>'NL1'!M147</f>
        <v>31</v>
      </c>
      <c r="N147" s="15">
        <f>'NL1'!N147</f>
        <v>191</v>
      </c>
      <c r="O147" s="14">
        <f>'NL1'!O147</f>
        <v>17458</v>
      </c>
    </row>
    <row r="148" spans="1:15" ht="13.5" thickBot="1" x14ac:dyDescent="0.25">
      <c r="A148" s="13">
        <f>'NL1'!A148</f>
        <v>41214</v>
      </c>
      <c r="B148" s="31" t="str">
        <f>'NL1'!B148</f>
        <v>***</v>
      </c>
      <c r="C148" s="31" t="str">
        <f>'NL1'!C148</f>
        <v>***</v>
      </c>
      <c r="D148" s="28">
        <f>'NL1'!D148</f>
        <v>12821</v>
      </c>
      <c r="E148" s="31" t="str">
        <f>'NL1'!E148</f>
        <v>***</v>
      </c>
      <c r="F148" s="28">
        <f>'NL1'!F148</f>
        <v>579</v>
      </c>
      <c r="G148" s="31" t="str">
        <f>'NL1'!G148</f>
        <v>***</v>
      </c>
      <c r="H148" s="28">
        <f>'NL1'!H148</f>
        <v>117</v>
      </c>
      <c r="I148" s="15">
        <f>'NL1'!I148</f>
        <v>13517</v>
      </c>
      <c r="J148" s="31" t="str">
        <f>'NL1'!J148</f>
        <v>***</v>
      </c>
      <c r="K148" s="28">
        <f>'NL1'!K148</f>
        <v>137</v>
      </c>
      <c r="L148" s="28">
        <f>'NL1'!L148</f>
        <v>24</v>
      </c>
      <c r="M148" s="28">
        <f>'NL1'!M148</f>
        <v>13</v>
      </c>
      <c r="N148" s="15">
        <f>'NL1'!N148</f>
        <v>174</v>
      </c>
      <c r="O148" s="14">
        <f>'NL1'!O148</f>
        <v>13691</v>
      </c>
    </row>
    <row r="149" spans="1:15" ht="13.5" thickBot="1" x14ac:dyDescent="0.25">
      <c r="A149" s="13">
        <f>'NL1'!A149</f>
        <v>41183</v>
      </c>
      <c r="B149" s="31" t="str">
        <f>'NL1'!B149</f>
        <v>***</v>
      </c>
      <c r="C149" s="31" t="str">
        <f>'NL1'!C149</f>
        <v>***</v>
      </c>
      <c r="D149" s="28">
        <f>'NL1'!D149</f>
        <v>16602</v>
      </c>
      <c r="E149" s="31" t="str">
        <f>'NL1'!E149</f>
        <v>***</v>
      </c>
      <c r="F149" s="28">
        <f>'NL1'!F149</f>
        <v>883</v>
      </c>
      <c r="G149" s="31" t="str">
        <f>'NL1'!G149</f>
        <v>***</v>
      </c>
      <c r="H149" s="28">
        <f>'NL1'!H149</f>
        <v>145</v>
      </c>
      <c r="I149" s="15">
        <f>'NL1'!I149</f>
        <v>17630</v>
      </c>
      <c r="J149" s="31" t="str">
        <f>'NL1'!J149</f>
        <v>***</v>
      </c>
      <c r="K149" s="28">
        <f>'NL1'!K149</f>
        <v>133</v>
      </c>
      <c r="L149" s="28">
        <f>'NL1'!L149</f>
        <v>33</v>
      </c>
      <c r="M149" s="28">
        <f>'NL1'!M149</f>
        <v>10</v>
      </c>
      <c r="N149" s="15">
        <f>'NL1'!N149</f>
        <v>176</v>
      </c>
      <c r="O149" s="14">
        <f>'NL1'!O149</f>
        <v>17806</v>
      </c>
    </row>
    <row r="150" spans="1:15" ht="13.5" thickBot="1" x14ac:dyDescent="0.25">
      <c r="A150" s="13">
        <f>'NL1'!A150</f>
        <v>41153</v>
      </c>
      <c r="B150" s="31" t="str">
        <f>'NL1'!B150</f>
        <v>***</v>
      </c>
      <c r="C150" s="31" t="str">
        <f>'NL1'!C150</f>
        <v>***</v>
      </c>
      <c r="D150" s="28">
        <f>'NL1'!D150</f>
        <v>24350</v>
      </c>
      <c r="E150" s="31" t="str">
        <f>'NL1'!E150</f>
        <v>***</v>
      </c>
      <c r="F150" s="28">
        <f>'NL1'!F150</f>
        <v>896</v>
      </c>
      <c r="G150" s="31" t="str">
        <f>'NL1'!G150</f>
        <v>***</v>
      </c>
      <c r="H150" s="28">
        <f>'NL1'!H150</f>
        <v>189</v>
      </c>
      <c r="I150" s="15">
        <f>'NL1'!I150</f>
        <v>25435</v>
      </c>
      <c r="J150" s="31" t="str">
        <f>'NL1'!J150</f>
        <v>***</v>
      </c>
      <c r="K150" s="28">
        <f>'NL1'!K150</f>
        <v>249</v>
      </c>
      <c r="L150" s="28">
        <f>'NL1'!L150</f>
        <v>61</v>
      </c>
      <c r="M150" s="28">
        <f>'NL1'!M150</f>
        <v>24</v>
      </c>
      <c r="N150" s="15">
        <f>'NL1'!N150</f>
        <v>334</v>
      </c>
      <c r="O150" s="14">
        <f>'NL1'!O150</f>
        <v>25769</v>
      </c>
    </row>
    <row r="151" spans="1:15" ht="13.5" thickBot="1" x14ac:dyDescent="0.25">
      <c r="A151" s="13">
        <f>'NL1'!A151</f>
        <v>41122</v>
      </c>
      <c r="B151" s="31" t="str">
        <f>'NL1'!B151</f>
        <v>***</v>
      </c>
      <c r="C151" s="31" t="str">
        <f>'NL1'!C151</f>
        <v>***</v>
      </c>
      <c r="D151" s="28">
        <f>'NL1'!D151</f>
        <v>102255</v>
      </c>
      <c r="E151" s="31" t="str">
        <f>'NL1'!E151</f>
        <v>***</v>
      </c>
      <c r="F151" s="28">
        <f>'NL1'!F151</f>
        <v>3423</v>
      </c>
      <c r="G151" s="31" t="str">
        <f>'NL1'!G151</f>
        <v>***</v>
      </c>
      <c r="H151" s="28">
        <f>'NL1'!H151</f>
        <v>470</v>
      </c>
      <c r="I151" s="15">
        <f>'NL1'!I151</f>
        <v>106148</v>
      </c>
      <c r="J151" s="31" t="str">
        <f>'NL1'!J151</f>
        <v>***</v>
      </c>
      <c r="K151" s="28">
        <f>'NL1'!K151</f>
        <v>706</v>
      </c>
      <c r="L151" s="28">
        <f>'NL1'!L151</f>
        <v>110</v>
      </c>
      <c r="M151" s="28">
        <f>'NL1'!M151</f>
        <v>69</v>
      </c>
      <c r="N151" s="15">
        <f>'NL1'!N151</f>
        <v>885</v>
      </c>
      <c r="O151" s="14">
        <f>'NL1'!O151</f>
        <v>107033</v>
      </c>
    </row>
    <row r="152" spans="1:15" ht="13.5" thickBot="1" x14ac:dyDescent="0.25">
      <c r="A152" s="13">
        <f>'NL1'!A152</f>
        <v>41091</v>
      </c>
      <c r="B152" s="31" t="str">
        <f>'NL1'!B152</f>
        <v>***</v>
      </c>
      <c r="C152" s="31" t="str">
        <f>'NL1'!C152</f>
        <v>***</v>
      </c>
      <c r="D152" s="28">
        <f>'NL1'!D152</f>
        <v>69651</v>
      </c>
      <c r="E152" s="31" t="str">
        <f>'NL1'!E152</f>
        <v>***</v>
      </c>
      <c r="F152" s="28">
        <f>'NL1'!F152</f>
        <v>6723</v>
      </c>
      <c r="G152" s="31" t="str">
        <f>'NL1'!G152</f>
        <v>***</v>
      </c>
      <c r="H152" s="28">
        <f>'NL1'!H152</f>
        <v>537</v>
      </c>
      <c r="I152" s="15">
        <f>'NL1'!I152</f>
        <v>76911</v>
      </c>
      <c r="J152" s="31" t="str">
        <f>'NL1'!J152</f>
        <v>***</v>
      </c>
      <c r="K152" s="28">
        <f>'NL1'!K152</f>
        <v>1314</v>
      </c>
      <c r="L152" s="28">
        <f>'NL1'!L152</f>
        <v>382</v>
      </c>
      <c r="M152" s="28">
        <f>'NL1'!M152</f>
        <v>212</v>
      </c>
      <c r="N152" s="15">
        <f>'NL1'!N152</f>
        <v>1908</v>
      </c>
      <c r="O152" s="14">
        <f>'NL1'!O152</f>
        <v>78819</v>
      </c>
    </row>
    <row r="153" spans="1:15" ht="13.5" thickBot="1" x14ac:dyDescent="0.25">
      <c r="A153" s="13">
        <f>'NL1'!A153</f>
        <v>41061</v>
      </c>
      <c r="B153" s="31" t="str">
        <f>'NL1'!B153</f>
        <v>***</v>
      </c>
      <c r="C153" s="31" t="str">
        <f>'NL1'!C153</f>
        <v>***</v>
      </c>
      <c r="D153" s="28">
        <f>'NL1'!D153</f>
        <v>52598</v>
      </c>
      <c r="E153" s="31" t="str">
        <f>'NL1'!E153</f>
        <v>***</v>
      </c>
      <c r="F153" s="28">
        <f>'NL1'!F153</f>
        <v>6192</v>
      </c>
      <c r="G153" s="31" t="str">
        <f>'NL1'!G153</f>
        <v>***</v>
      </c>
      <c r="H153" s="28">
        <f>'NL1'!H153</f>
        <v>541</v>
      </c>
      <c r="I153" s="15">
        <f>'NL1'!I153</f>
        <v>59331</v>
      </c>
      <c r="J153" s="31" t="str">
        <f>'NL1'!J153</f>
        <v>***</v>
      </c>
      <c r="K153" s="28">
        <f>'NL1'!K153</f>
        <v>1595</v>
      </c>
      <c r="L153" s="28">
        <f>'NL1'!L153</f>
        <v>525</v>
      </c>
      <c r="M153" s="28">
        <f>'NL1'!M153</f>
        <v>334</v>
      </c>
      <c r="N153" s="15">
        <f>'NL1'!N153</f>
        <v>2454</v>
      </c>
      <c r="O153" s="14">
        <f>'NL1'!O153</f>
        <v>61785</v>
      </c>
    </row>
    <row r="154" spans="1:15" ht="13.5" thickBot="1" x14ac:dyDescent="0.25">
      <c r="A154" s="13">
        <f>'NL1'!A154</f>
        <v>41030</v>
      </c>
      <c r="B154" s="31" t="str">
        <f>'NL1'!B154</f>
        <v>***</v>
      </c>
      <c r="C154" s="31" t="str">
        <f>'NL1'!C154</f>
        <v>***</v>
      </c>
      <c r="D154" s="28">
        <f>'NL1'!D154</f>
        <v>17366</v>
      </c>
      <c r="E154" s="31" t="str">
        <f>'NL1'!E154</f>
        <v>***</v>
      </c>
      <c r="F154" s="28">
        <f>'NL1'!F154</f>
        <v>2247</v>
      </c>
      <c r="G154" s="31" t="str">
        <f>'NL1'!G154</f>
        <v>***</v>
      </c>
      <c r="H154" s="28">
        <f>'NL1'!H154</f>
        <v>294</v>
      </c>
      <c r="I154" s="15">
        <f>'NL1'!I154</f>
        <v>19907</v>
      </c>
      <c r="J154" s="31" t="str">
        <f>'NL1'!J154</f>
        <v>***</v>
      </c>
      <c r="K154" s="28">
        <f>'NL1'!K154</f>
        <v>620</v>
      </c>
      <c r="L154" s="28">
        <f>'NL1'!L154</f>
        <v>199</v>
      </c>
      <c r="M154" s="28">
        <f>'NL1'!M154</f>
        <v>109</v>
      </c>
      <c r="N154" s="15">
        <f>'NL1'!N154</f>
        <v>928</v>
      </c>
      <c r="O154" s="14">
        <f>'NL1'!O154</f>
        <v>20835</v>
      </c>
    </row>
    <row r="155" spans="1:15" ht="13.5" thickBot="1" x14ac:dyDescent="0.25">
      <c r="A155" s="13">
        <f>'NL1'!A155</f>
        <v>41000</v>
      </c>
      <c r="B155" s="31" t="str">
        <f>'NL1'!B155</f>
        <v>***</v>
      </c>
      <c r="C155" s="31" t="str">
        <f>'NL1'!C155</f>
        <v>***</v>
      </c>
      <c r="D155" s="28">
        <f>'NL1'!D155</f>
        <v>13528</v>
      </c>
      <c r="E155" s="31" t="str">
        <f>'NL1'!E155</f>
        <v>***</v>
      </c>
      <c r="F155" s="28">
        <f>'NL1'!F155</f>
        <v>1071</v>
      </c>
      <c r="G155" s="31" t="str">
        <f>'NL1'!G155</f>
        <v>***</v>
      </c>
      <c r="H155" s="28">
        <f>'NL1'!H155</f>
        <v>119</v>
      </c>
      <c r="I155" s="15">
        <f>'NL1'!I155</f>
        <v>14718</v>
      </c>
      <c r="J155" s="31" t="str">
        <f>'NL1'!J155</f>
        <v>***</v>
      </c>
      <c r="K155" s="28">
        <f>'NL1'!K155</f>
        <v>440</v>
      </c>
      <c r="L155" s="28">
        <f>'NL1'!L155</f>
        <v>58</v>
      </c>
      <c r="M155" s="28">
        <f>'NL1'!M155</f>
        <v>38</v>
      </c>
      <c r="N155" s="15">
        <f>'NL1'!N155</f>
        <v>536</v>
      </c>
      <c r="O155" s="14">
        <f>'NL1'!O155</f>
        <v>15254</v>
      </c>
    </row>
    <row r="156" spans="1:15" ht="13.5" thickBot="1" x14ac:dyDescent="0.25">
      <c r="A156" s="13">
        <f>'NL1'!A156</f>
        <v>40969</v>
      </c>
      <c r="B156" s="31" t="str">
        <f>'NL1'!B156</f>
        <v>***</v>
      </c>
      <c r="C156" s="31" t="str">
        <f>'NL1'!C156</f>
        <v>***</v>
      </c>
      <c r="D156" s="28">
        <f>'NL1'!D156</f>
        <v>12634</v>
      </c>
      <c r="E156" s="31" t="str">
        <f>'NL1'!E156</f>
        <v>***</v>
      </c>
      <c r="F156" s="28">
        <f>'NL1'!F156</f>
        <v>719</v>
      </c>
      <c r="G156" s="31" t="str">
        <f>'NL1'!G156</f>
        <v>***</v>
      </c>
      <c r="H156" s="28">
        <f>'NL1'!H156</f>
        <v>93</v>
      </c>
      <c r="I156" s="15">
        <f>'NL1'!I156</f>
        <v>13446</v>
      </c>
      <c r="J156" s="31" t="str">
        <f>'NL1'!J156</f>
        <v>***</v>
      </c>
      <c r="K156" s="28">
        <f>'NL1'!K156</f>
        <v>273</v>
      </c>
      <c r="L156" s="28">
        <f>'NL1'!L156</f>
        <v>39</v>
      </c>
      <c r="M156" s="28">
        <f>'NL1'!M156</f>
        <v>30</v>
      </c>
      <c r="N156" s="15">
        <f>'NL1'!N156</f>
        <v>342</v>
      </c>
      <c r="O156" s="14">
        <f>'NL1'!O156</f>
        <v>13788</v>
      </c>
    </row>
    <row r="157" spans="1:15" ht="13.5" thickBot="1" x14ac:dyDescent="0.25">
      <c r="A157" s="13">
        <f>'NL1'!A157</f>
        <v>40940</v>
      </c>
      <c r="B157" s="31" t="str">
        <f>'NL1'!B157</f>
        <v>***</v>
      </c>
      <c r="C157" s="31" t="str">
        <f>'NL1'!C157</f>
        <v>***</v>
      </c>
      <c r="D157" s="28">
        <f>'NL1'!D157</f>
        <v>16509</v>
      </c>
      <c r="E157" s="31" t="str">
        <f>'NL1'!E157</f>
        <v>***</v>
      </c>
      <c r="F157" s="28">
        <f>'NL1'!F157</f>
        <v>473</v>
      </c>
      <c r="G157" s="31" t="str">
        <f>'NL1'!G157</f>
        <v>***</v>
      </c>
      <c r="H157" s="28">
        <f>'NL1'!H157</f>
        <v>63</v>
      </c>
      <c r="I157" s="15">
        <f>'NL1'!I157</f>
        <v>17045</v>
      </c>
      <c r="J157" s="31" t="str">
        <f>'NL1'!J157</f>
        <v>***</v>
      </c>
      <c r="K157" s="28">
        <f>'NL1'!K157</f>
        <v>81</v>
      </c>
      <c r="L157" s="28">
        <f>'NL1'!L157</f>
        <v>9</v>
      </c>
      <c r="M157" s="28">
        <f>'NL1'!M157</f>
        <v>6</v>
      </c>
      <c r="N157" s="15">
        <f>'NL1'!N157</f>
        <v>96</v>
      </c>
      <c r="O157" s="14">
        <f>'NL1'!O157</f>
        <v>17141</v>
      </c>
    </row>
    <row r="158" spans="1:15" ht="13.5" thickBot="1" x14ac:dyDescent="0.25">
      <c r="A158" s="13">
        <f>'NL1'!A158</f>
        <v>40909</v>
      </c>
      <c r="B158" s="31" t="str">
        <f>'NL1'!B158</f>
        <v>***</v>
      </c>
      <c r="C158" s="31" t="str">
        <f>'NL1'!C158</f>
        <v>***</v>
      </c>
      <c r="D158" s="28">
        <f>'NL1'!D158</f>
        <v>12473</v>
      </c>
      <c r="E158" s="31" t="str">
        <f>'NL1'!E158</f>
        <v>***</v>
      </c>
      <c r="F158" s="28">
        <f>'NL1'!F158</f>
        <v>563</v>
      </c>
      <c r="G158" s="31" t="str">
        <f>'NL1'!G158</f>
        <v>***</v>
      </c>
      <c r="H158" s="28">
        <f>'NL1'!H158</f>
        <v>69</v>
      </c>
      <c r="I158" s="15">
        <f>'NL1'!I158</f>
        <v>13105</v>
      </c>
      <c r="J158" s="31" t="str">
        <f>'NL1'!J158</f>
        <v>***</v>
      </c>
      <c r="K158" s="28">
        <f>'NL1'!K158</f>
        <v>87</v>
      </c>
      <c r="L158" s="28">
        <f>'NL1'!L158</f>
        <v>15</v>
      </c>
      <c r="M158" s="28">
        <f>'NL1'!M158</f>
        <v>7</v>
      </c>
      <c r="N158" s="15">
        <f>'NL1'!N158</f>
        <v>109</v>
      </c>
      <c r="O158" s="14">
        <f>'NL1'!O158</f>
        <v>13214</v>
      </c>
    </row>
    <row r="159" spans="1:15" ht="13.5" thickBot="1" x14ac:dyDescent="0.25">
      <c r="A159" s="13">
        <f>'NL1'!A159</f>
        <v>40878</v>
      </c>
      <c r="B159" s="31" t="str">
        <f>'NL1'!B159</f>
        <v>***</v>
      </c>
      <c r="C159" s="31" t="str">
        <f>'NL1'!C159</f>
        <v>***</v>
      </c>
      <c r="D159" s="28">
        <f>'NL1'!D159</f>
        <v>18206</v>
      </c>
      <c r="E159" s="31" t="str">
        <f>'NL1'!E159</f>
        <v>***</v>
      </c>
      <c r="F159" s="28">
        <f>'NL1'!F159</f>
        <v>860</v>
      </c>
      <c r="G159" s="31" t="str">
        <f>'NL1'!G159</f>
        <v>***</v>
      </c>
      <c r="H159" s="28">
        <f>'NL1'!H159</f>
        <v>145</v>
      </c>
      <c r="I159" s="15">
        <f>'NL1'!I159</f>
        <v>19211</v>
      </c>
      <c r="J159" s="31" t="str">
        <f>'NL1'!J159</f>
        <v>***</v>
      </c>
      <c r="K159" s="28">
        <f>'NL1'!K159</f>
        <v>161</v>
      </c>
      <c r="L159" s="28">
        <f>'NL1'!L159</f>
        <v>45</v>
      </c>
      <c r="M159" s="28">
        <f>'NL1'!M159</f>
        <v>27</v>
      </c>
      <c r="N159" s="15">
        <f>'NL1'!N159</f>
        <v>233</v>
      </c>
      <c r="O159" s="14">
        <f>'NL1'!O159</f>
        <v>19444</v>
      </c>
    </row>
    <row r="160" spans="1:15" ht="13.5" thickBot="1" x14ac:dyDescent="0.25">
      <c r="A160" s="13">
        <f>'NL1'!A160</f>
        <v>40848</v>
      </c>
      <c r="B160" s="31" t="str">
        <f>'NL1'!B160</f>
        <v>***</v>
      </c>
      <c r="C160" s="31" t="str">
        <f>'NL1'!C160</f>
        <v>***</v>
      </c>
      <c r="D160" s="28">
        <f>'NL1'!D160</f>
        <v>16865</v>
      </c>
      <c r="E160" s="31" t="str">
        <f>'NL1'!E160</f>
        <v>***</v>
      </c>
      <c r="F160" s="28">
        <f>'NL1'!F160</f>
        <v>606</v>
      </c>
      <c r="G160" s="31" t="str">
        <f>'NL1'!G160</f>
        <v>***</v>
      </c>
      <c r="H160" s="28">
        <f>'NL1'!H160</f>
        <v>105</v>
      </c>
      <c r="I160" s="15">
        <f>'NL1'!I160</f>
        <v>17576</v>
      </c>
      <c r="J160" s="31" t="str">
        <f>'NL1'!J160</f>
        <v>***</v>
      </c>
      <c r="K160" s="28">
        <f>'NL1'!K160</f>
        <v>144</v>
      </c>
      <c r="L160" s="28">
        <f>'NL1'!L160</f>
        <v>17</v>
      </c>
      <c r="M160" s="28">
        <f>'NL1'!M160</f>
        <v>14</v>
      </c>
      <c r="N160" s="15">
        <f>'NL1'!N160</f>
        <v>175</v>
      </c>
      <c r="O160" s="14">
        <f>'NL1'!O160</f>
        <v>17751</v>
      </c>
    </row>
    <row r="161" spans="1:15" ht="13.5" thickBot="1" x14ac:dyDescent="0.25">
      <c r="A161" s="13">
        <f>'NL1'!A161</f>
        <v>40817</v>
      </c>
      <c r="B161" s="31" t="str">
        <f>'NL1'!B161</f>
        <v>***</v>
      </c>
      <c r="C161" s="31" t="str">
        <f>'NL1'!C161</f>
        <v>***</v>
      </c>
      <c r="D161" s="28">
        <f>'NL1'!D161</f>
        <v>12551</v>
      </c>
      <c r="E161" s="31" t="str">
        <f>'NL1'!E161</f>
        <v>***</v>
      </c>
      <c r="F161" s="28">
        <f>'NL1'!F161</f>
        <v>755</v>
      </c>
      <c r="G161" s="31" t="str">
        <f>'NL1'!G161</f>
        <v>***</v>
      </c>
      <c r="H161" s="28">
        <f>'NL1'!H161</f>
        <v>127</v>
      </c>
      <c r="I161" s="15">
        <f>'NL1'!I161</f>
        <v>13433</v>
      </c>
      <c r="J161" s="31" t="str">
        <f>'NL1'!J161</f>
        <v>***</v>
      </c>
      <c r="K161" s="28">
        <f>'NL1'!K161</f>
        <v>125</v>
      </c>
      <c r="L161" s="28">
        <f>'NL1'!L161</f>
        <v>21</v>
      </c>
      <c r="M161" s="28">
        <f>'NL1'!M161</f>
        <v>11</v>
      </c>
      <c r="N161" s="15">
        <f>'NL1'!N161</f>
        <v>157</v>
      </c>
      <c r="O161" s="14">
        <f>'NL1'!O161</f>
        <v>13590</v>
      </c>
    </row>
    <row r="162" spans="1:15" ht="13.5" thickBot="1" x14ac:dyDescent="0.25">
      <c r="A162" s="13">
        <f>'NL1'!A162</f>
        <v>40787</v>
      </c>
      <c r="B162" s="31" t="str">
        <f>'NL1'!B162</f>
        <v>***</v>
      </c>
      <c r="C162" s="31" t="str">
        <f>'NL1'!C162</f>
        <v>***</v>
      </c>
      <c r="D162" s="28">
        <f>'NL1'!D162</f>
        <v>19382</v>
      </c>
      <c r="E162" s="31" t="str">
        <f>'NL1'!E162</f>
        <v>***</v>
      </c>
      <c r="F162" s="28">
        <f>'NL1'!F162</f>
        <v>912</v>
      </c>
      <c r="G162" s="31" t="str">
        <f>'NL1'!G162</f>
        <v>***</v>
      </c>
      <c r="H162" s="28">
        <f>'NL1'!H162</f>
        <v>146</v>
      </c>
      <c r="I162" s="15">
        <f>'NL1'!I162</f>
        <v>20440</v>
      </c>
      <c r="J162" s="31" t="str">
        <f>'NL1'!J162</f>
        <v>***</v>
      </c>
      <c r="K162" s="28">
        <f>'NL1'!K162</f>
        <v>299</v>
      </c>
      <c r="L162" s="28">
        <f>'NL1'!L162</f>
        <v>54</v>
      </c>
      <c r="M162" s="28">
        <f>'NL1'!M162</f>
        <v>31</v>
      </c>
      <c r="N162" s="15">
        <f>'NL1'!N162</f>
        <v>384</v>
      </c>
      <c r="O162" s="14">
        <f>'NL1'!O162</f>
        <v>20824</v>
      </c>
    </row>
    <row r="163" spans="1:15" ht="13.5" thickBot="1" x14ac:dyDescent="0.25">
      <c r="A163" s="13">
        <f>'NL1'!A163</f>
        <v>40756</v>
      </c>
      <c r="B163" s="31" t="str">
        <f>'NL1'!B163</f>
        <v>***</v>
      </c>
      <c r="C163" s="31" t="str">
        <f>'NL1'!C163</f>
        <v>***</v>
      </c>
      <c r="D163" s="28">
        <f>'NL1'!D163</f>
        <v>95184</v>
      </c>
      <c r="E163" s="31" t="str">
        <f>'NL1'!E163</f>
        <v>***</v>
      </c>
      <c r="F163" s="28">
        <f>'NL1'!F163</f>
        <v>3090</v>
      </c>
      <c r="G163" s="31" t="str">
        <f>'NL1'!G163</f>
        <v>***</v>
      </c>
      <c r="H163" s="28">
        <f>'NL1'!H163</f>
        <v>415</v>
      </c>
      <c r="I163" s="15">
        <f>'NL1'!I163</f>
        <v>98689</v>
      </c>
      <c r="J163" s="31" t="str">
        <f>'NL1'!J163</f>
        <v>***</v>
      </c>
      <c r="K163" s="28">
        <f>'NL1'!K163</f>
        <v>616</v>
      </c>
      <c r="L163" s="28">
        <f>'NL1'!L163</f>
        <v>100</v>
      </c>
      <c r="M163" s="28">
        <f>'NL1'!M163</f>
        <v>56</v>
      </c>
      <c r="N163" s="15">
        <f>'NL1'!N163</f>
        <v>772</v>
      </c>
      <c r="O163" s="14">
        <f>'NL1'!O163</f>
        <v>99461</v>
      </c>
    </row>
    <row r="164" spans="1:15" ht="13.5" thickBot="1" x14ac:dyDescent="0.25">
      <c r="A164" s="13">
        <f>'NL1'!A164</f>
        <v>40725</v>
      </c>
      <c r="B164" s="31" t="str">
        <f>'NL1'!B164</f>
        <v>***</v>
      </c>
      <c r="C164" s="31" t="str">
        <f>'NL1'!C164</f>
        <v>***</v>
      </c>
      <c r="D164" s="28">
        <f>'NL1'!D164</f>
        <v>65383</v>
      </c>
      <c r="E164" s="31" t="str">
        <f>'NL1'!E164</f>
        <v>***</v>
      </c>
      <c r="F164" s="28">
        <f>'NL1'!F164</f>
        <v>6190</v>
      </c>
      <c r="G164" s="31" t="str">
        <f>'NL1'!G164</f>
        <v>***</v>
      </c>
      <c r="H164" s="28">
        <f>'NL1'!H164</f>
        <v>523</v>
      </c>
      <c r="I164" s="15">
        <f>'NL1'!I164</f>
        <v>72096</v>
      </c>
      <c r="J164" s="31" t="str">
        <f>'NL1'!J164</f>
        <v>***</v>
      </c>
      <c r="K164" s="28">
        <f>'NL1'!K164</f>
        <v>1187</v>
      </c>
      <c r="L164" s="28">
        <f>'NL1'!L164</f>
        <v>334</v>
      </c>
      <c r="M164" s="28">
        <f>'NL1'!M164</f>
        <v>237</v>
      </c>
      <c r="N164" s="15">
        <f>'NL1'!N164</f>
        <v>1758</v>
      </c>
      <c r="O164" s="14">
        <f>'NL1'!O164</f>
        <v>73854</v>
      </c>
    </row>
    <row r="165" spans="1:15" ht="13.5" thickBot="1" x14ac:dyDescent="0.25">
      <c r="A165" s="13">
        <f>'NL1'!A165</f>
        <v>40695</v>
      </c>
      <c r="B165" s="31" t="str">
        <f>'NL1'!B165</f>
        <v>***</v>
      </c>
      <c r="C165" s="31" t="str">
        <f>'NL1'!C165</f>
        <v>***</v>
      </c>
      <c r="D165" s="28">
        <f>'NL1'!D165</f>
        <v>55266</v>
      </c>
      <c r="E165" s="31" t="str">
        <f>'NL1'!E165</f>
        <v>***</v>
      </c>
      <c r="F165" s="28">
        <f>'NL1'!F165</f>
        <v>5902</v>
      </c>
      <c r="G165" s="31" t="str">
        <f>'NL1'!G165</f>
        <v>***</v>
      </c>
      <c r="H165" s="28">
        <f>'NL1'!H165</f>
        <v>489</v>
      </c>
      <c r="I165" s="15">
        <f>'NL1'!I165</f>
        <v>61657</v>
      </c>
      <c r="J165" s="31" t="str">
        <f>'NL1'!J165</f>
        <v>***</v>
      </c>
      <c r="K165" s="28">
        <f>'NL1'!K165</f>
        <v>1447</v>
      </c>
      <c r="L165" s="28">
        <f>'NL1'!L165</f>
        <v>555</v>
      </c>
      <c r="M165" s="28">
        <f>'NL1'!M165</f>
        <v>325</v>
      </c>
      <c r="N165" s="15">
        <f>'NL1'!N165</f>
        <v>2327</v>
      </c>
      <c r="O165" s="14">
        <f>'NL1'!O165</f>
        <v>63984</v>
      </c>
    </row>
    <row r="166" spans="1:15" ht="13.5" thickBot="1" x14ac:dyDescent="0.25">
      <c r="A166" s="13">
        <f>'NL1'!A166</f>
        <v>40664</v>
      </c>
      <c r="B166" s="31" t="str">
        <f>'NL1'!B166</f>
        <v>***</v>
      </c>
      <c r="C166" s="31" t="str">
        <f>'NL1'!C166</f>
        <v>***</v>
      </c>
      <c r="D166" s="28">
        <f>'NL1'!D166</f>
        <v>18220</v>
      </c>
      <c r="E166" s="31" t="str">
        <f>'NL1'!E166</f>
        <v>***</v>
      </c>
      <c r="F166" s="28">
        <f>'NL1'!F166</f>
        <v>2455</v>
      </c>
      <c r="G166" s="31" t="str">
        <f>'NL1'!G166</f>
        <v>***</v>
      </c>
      <c r="H166" s="28">
        <f>'NL1'!H166</f>
        <v>337</v>
      </c>
      <c r="I166" s="15">
        <f>'NL1'!I166</f>
        <v>21012</v>
      </c>
      <c r="J166" s="31" t="str">
        <f>'NL1'!J166</f>
        <v>***</v>
      </c>
      <c r="K166" s="28">
        <f>'NL1'!K166</f>
        <v>724</v>
      </c>
      <c r="L166" s="28">
        <f>'NL1'!L166</f>
        <v>208</v>
      </c>
      <c r="M166" s="28">
        <f>'NL1'!M166</f>
        <v>115</v>
      </c>
      <c r="N166" s="15">
        <f>'NL1'!N166</f>
        <v>1047</v>
      </c>
      <c r="O166" s="14">
        <f>'NL1'!O166</f>
        <v>22059</v>
      </c>
    </row>
    <row r="167" spans="1:15" ht="13.5" thickBot="1" x14ac:dyDescent="0.25">
      <c r="A167" s="13">
        <f>'NL1'!A167</f>
        <v>40634</v>
      </c>
      <c r="B167" s="31" t="str">
        <f>'NL1'!B167</f>
        <v>***</v>
      </c>
      <c r="C167" s="31" t="str">
        <f>'NL1'!C167</f>
        <v>***</v>
      </c>
      <c r="D167" s="28">
        <f>'NL1'!D167</f>
        <v>12336</v>
      </c>
      <c r="E167" s="31" t="str">
        <f>'NL1'!E167</f>
        <v>***</v>
      </c>
      <c r="F167" s="28">
        <f>'NL1'!F167</f>
        <v>925</v>
      </c>
      <c r="G167" s="31" t="str">
        <f>'NL1'!G167</f>
        <v>***</v>
      </c>
      <c r="H167" s="28">
        <f>'NL1'!H167</f>
        <v>92</v>
      </c>
      <c r="I167" s="15">
        <f>'NL1'!I167</f>
        <v>13353</v>
      </c>
      <c r="J167" s="31" t="str">
        <f>'NL1'!J167</f>
        <v>***</v>
      </c>
      <c r="K167" s="28">
        <f>'NL1'!K167</f>
        <v>402</v>
      </c>
      <c r="L167" s="28">
        <f>'NL1'!L167</f>
        <v>55</v>
      </c>
      <c r="M167" s="28">
        <f>'NL1'!M167</f>
        <v>33</v>
      </c>
      <c r="N167" s="15">
        <f>'NL1'!N167</f>
        <v>490</v>
      </c>
      <c r="O167" s="14">
        <f>'NL1'!O167</f>
        <v>13843</v>
      </c>
    </row>
    <row r="168" spans="1:15" ht="13.5" thickBot="1" x14ac:dyDescent="0.25">
      <c r="A168" s="13">
        <f>'NL1'!A168</f>
        <v>40603</v>
      </c>
      <c r="B168" s="31" t="str">
        <f>'NL1'!B168</f>
        <v>***</v>
      </c>
      <c r="C168" s="31" t="str">
        <f>'NL1'!C168</f>
        <v>***</v>
      </c>
      <c r="D168" s="28">
        <f>'NL1'!D168</f>
        <v>13964</v>
      </c>
      <c r="E168" s="31" t="str">
        <f>'NL1'!E168</f>
        <v>***</v>
      </c>
      <c r="F168" s="28">
        <f>'NL1'!F168</f>
        <v>777</v>
      </c>
      <c r="G168" s="31" t="str">
        <f>'NL1'!G168</f>
        <v>***</v>
      </c>
      <c r="H168" s="28">
        <f>'NL1'!H168</f>
        <v>97</v>
      </c>
      <c r="I168" s="15">
        <f>'NL1'!I168</f>
        <v>14838</v>
      </c>
      <c r="J168" s="31" t="str">
        <f>'NL1'!J168</f>
        <v>***</v>
      </c>
      <c r="K168" s="28">
        <f>'NL1'!K168</f>
        <v>264</v>
      </c>
      <c r="L168" s="28">
        <f>'NL1'!L168</f>
        <v>38</v>
      </c>
      <c r="M168" s="28">
        <f>'NL1'!M168</f>
        <v>21</v>
      </c>
      <c r="N168" s="15">
        <f>'NL1'!N168</f>
        <v>323</v>
      </c>
      <c r="O168" s="14">
        <f>'NL1'!O168</f>
        <v>15161</v>
      </c>
    </row>
    <row r="169" spans="1:15" ht="13.5" thickBot="1" x14ac:dyDescent="0.25">
      <c r="A169" s="13">
        <f>'NL1'!A169</f>
        <v>40575</v>
      </c>
      <c r="B169" s="31" t="str">
        <f>'NL1'!B169</f>
        <v>***</v>
      </c>
      <c r="C169" s="31" t="str">
        <f>'NL1'!C169</f>
        <v>***</v>
      </c>
      <c r="D169" s="28">
        <f>'NL1'!D169</f>
        <v>14971</v>
      </c>
      <c r="E169" s="31" t="str">
        <f>'NL1'!E169</f>
        <v>***</v>
      </c>
      <c r="F169" s="28">
        <f>'NL1'!F169</f>
        <v>412</v>
      </c>
      <c r="G169" s="31" t="str">
        <f>'NL1'!G169</f>
        <v>***</v>
      </c>
      <c r="H169" s="28">
        <f>'NL1'!H169</f>
        <v>51</v>
      </c>
      <c r="I169" s="15">
        <f>'NL1'!I169</f>
        <v>15434</v>
      </c>
      <c r="J169" s="31" t="str">
        <f>'NL1'!J169</f>
        <v>***</v>
      </c>
      <c r="K169" s="28">
        <f>'NL1'!K169</f>
        <v>79</v>
      </c>
      <c r="L169" s="28">
        <f>'NL1'!L169</f>
        <v>12</v>
      </c>
      <c r="M169" s="28">
        <f>'NL1'!M169</f>
        <v>8</v>
      </c>
      <c r="N169" s="15">
        <f>'NL1'!N169</f>
        <v>99</v>
      </c>
      <c r="O169" s="14">
        <f>'NL1'!O169</f>
        <v>15533</v>
      </c>
    </row>
    <row r="170" spans="1:15" ht="13.5" thickBot="1" x14ac:dyDescent="0.25">
      <c r="A170" s="13">
        <f>'NL1'!A170</f>
        <v>40544</v>
      </c>
      <c r="B170" s="31" t="str">
        <f>'NL1'!B170</f>
        <v>***</v>
      </c>
      <c r="C170" s="31" t="str">
        <f>'NL1'!C170</f>
        <v>***</v>
      </c>
      <c r="D170" s="28">
        <f>'NL1'!D170</f>
        <v>11830</v>
      </c>
      <c r="E170" s="31" t="str">
        <f>'NL1'!E170</f>
        <v>***</v>
      </c>
      <c r="F170" s="28">
        <f>'NL1'!F170</f>
        <v>515</v>
      </c>
      <c r="G170" s="31" t="str">
        <f>'NL1'!G170</f>
        <v>***</v>
      </c>
      <c r="H170" s="28">
        <f>'NL1'!H170</f>
        <v>66</v>
      </c>
      <c r="I170" s="15">
        <f>'NL1'!I170</f>
        <v>12411</v>
      </c>
      <c r="J170" s="31" t="str">
        <f>'NL1'!J170</f>
        <v>***</v>
      </c>
      <c r="K170" s="28">
        <f>'NL1'!K170</f>
        <v>77</v>
      </c>
      <c r="L170" s="28">
        <f>'NL1'!L170</f>
        <v>11</v>
      </c>
      <c r="M170" s="28">
        <f>'NL1'!M170</f>
        <v>12</v>
      </c>
      <c r="N170" s="15">
        <f>'NL1'!N170</f>
        <v>100</v>
      </c>
      <c r="O170" s="14">
        <f>'NL1'!O170</f>
        <v>12511</v>
      </c>
    </row>
    <row r="171" spans="1:15" ht="13.5" thickBot="1" x14ac:dyDescent="0.25">
      <c r="A171" s="13">
        <f>'NL1'!A171</f>
        <v>40513</v>
      </c>
      <c r="B171" s="31" t="str">
        <f>'NL1'!B171</f>
        <v>***</v>
      </c>
      <c r="C171" s="31" t="str">
        <f>'NL1'!C171</f>
        <v>***</v>
      </c>
      <c r="D171" s="28">
        <f>'NL1'!D171</f>
        <v>17264</v>
      </c>
      <c r="E171" s="31" t="str">
        <f>'NL1'!E171</f>
        <v>***</v>
      </c>
      <c r="F171" s="28">
        <f>'NL1'!F171</f>
        <v>838</v>
      </c>
      <c r="G171" s="31" t="str">
        <f>'NL1'!G171</f>
        <v>***</v>
      </c>
      <c r="H171" s="28">
        <f>'NL1'!H171</f>
        <v>151</v>
      </c>
      <c r="I171" s="15">
        <f>'NL1'!I171</f>
        <v>18253</v>
      </c>
      <c r="J171" s="31" t="str">
        <f>'NL1'!J171</f>
        <v>***</v>
      </c>
      <c r="K171" s="28">
        <f>'NL1'!K171</f>
        <v>164</v>
      </c>
      <c r="L171" s="28">
        <f>'NL1'!L171</f>
        <v>18</v>
      </c>
      <c r="M171" s="28">
        <f>'NL1'!M171</f>
        <v>14</v>
      </c>
      <c r="N171" s="15">
        <f>'NL1'!N171</f>
        <v>196</v>
      </c>
      <c r="O171" s="14">
        <f>'NL1'!O171</f>
        <v>18449</v>
      </c>
    </row>
    <row r="172" spans="1:15" ht="13.5" thickBot="1" x14ac:dyDescent="0.25">
      <c r="A172" s="13">
        <f>'NL1'!A172</f>
        <v>40483</v>
      </c>
      <c r="B172" s="31" t="str">
        <f>'NL1'!B172</f>
        <v>***</v>
      </c>
      <c r="C172" s="31" t="str">
        <f>'NL1'!C172</f>
        <v>***</v>
      </c>
      <c r="D172" s="28">
        <f>'NL1'!D172</f>
        <v>11699</v>
      </c>
      <c r="E172" s="31" t="str">
        <f>'NL1'!E172</f>
        <v>***</v>
      </c>
      <c r="F172" s="28">
        <f>'NL1'!F172</f>
        <v>510</v>
      </c>
      <c r="G172" s="31" t="str">
        <f>'NL1'!G172</f>
        <v>***</v>
      </c>
      <c r="H172" s="28">
        <f>'NL1'!H172</f>
        <v>141</v>
      </c>
      <c r="I172" s="15">
        <f>'NL1'!I172</f>
        <v>12350</v>
      </c>
      <c r="J172" s="31" t="str">
        <f>'NL1'!J172</f>
        <v>***</v>
      </c>
      <c r="K172" s="28">
        <f>'NL1'!K172</f>
        <v>123</v>
      </c>
      <c r="L172" s="28">
        <f>'NL1'!L172</f>
        <v>22</v>
      </c>
      <c r="M172" s="28">
        <f>'NL1'!M172</f>
        <v>16</v>
      </c>
      <c r="N172" s="15">
        <f>'NL1'!N172</f>
        <v>161</v>
      </c>
      <c r="O172" s="14">
        <f>'NL1'!O172</f>
        <v>12511</v>
      </c>
    </row>
    <row r="173" spans="1:15" ht="13.5" thickBot="1" x14ac:dyDescent="0.25">
      <c r="A173" s="13">
        <f>'NL1'!A173</f>
        <v>40452</v>
      </c>
      <c r="B173" s="31" t="str">
        <f>'NL1'!B173</f>
        <v>***</v>
      </c>
      <c r="C173" s="31" t="str">
        <f>'NL1'!C173</f>
        <v>***</v>
      </c>
      <c r="D173" s="28">
        <f>'NL1'!D173</f>
        <v>15955</v>
      </c>
      <c r="E173" s="31" t="str">
        <f>'NL1'!E173</f>
        <v>***</v>
      </c>
      <c r="F173" s="28">
        <f>'NL1'!F173</f>
        <v>760</v>
      </c>
      <c r="G173" s="31" t="str">
        <f>'NL1'!G173</f>
        <v>***</v>
      </c>
      <c r="H173" s="28">
        <f>'NL1'!H173</f>
        <v>112</v>
      </c>
      <c r="I173" s="15">
        <f>'NL1'!I173</f>
        <v>16827</v>
      </c>
      <c r="J173" s="31" t="str">
        <f>'NL1'!J173</f>
        <v>***</v>
      </c>
      <c r="K173" s="28">
        <f>'NL1'!K173</f>
        <v>154</v>
      </c>
      <c r="L173" s="28">
        <f>'NL1'!L173</f>
        <v>36</v>
      </c>
      <c r="M173" s="28">
        <f>'NL1'!M173</f>
        <v>16</v>
      </c>
      <c r="N173" s="15">
        <f>'NL1'!N173</f>
        <v>206</v>
      </c>
      <c r="O173" s="14">
        <f>'NL1'!O173</f>
        <v>17033</v>
      </c>
    </row>
    <row r="174" spans="1:15" ht="13.5" thickBot="1" x14ac:dyDescent="0.25">
      <c r="A174" s="13">
        <f>'NL1'!A174</f>
        <v>40422</v>
      </c>
      <c r="B174" s="31" t="str">
        <f>'NL1'!B174</f>
        <v>***</v>
      </c>
      <c r="C174" s="31" t="str">
        <f>'NL1'!C174</f>
        <v>***</v>
      </c>
      <c r="D174" s="28">
        <f>'NL1'!D174</f>
        <v>19182</v>
      </c>
      <c r="E174" s="31" t="str">
        <f>'NL1'!E174</f>
        <v>***</v>
      </c>
      <c r="F174" s="28">
        <f>'NL1'!F174</f>
        <v>911</v>
      </c>
      <c r="G174" s="31" t="str">
        <f>'NL1'!G174</f>
        <v>***</v>
      </c>
      <c r="H174" s="28">
        <f>'NL1'!H174</f>
        <v>151</v>
      </c>
      <c r="I174" s="15">
        <f>'NL1'!I174</f>
        <v>20244</v>
      </c>
      <c r="J174" s="31" t="str">
        <f>'NL1'!J174</f>
        <v>***</v>
      </c>
      <c r="K174" s="28">
        <f>'NL1'!K174</f>
        <v>286</v>
      </c>
      <c r="L174" s="28">
        <f>'NL1'!L174</f>
        <v>45</v>
      </c>
      <c r="M174" s="28">
        <f>'NL1'!M174</f>
        <v>22</v>
      </c>
      <c r="N174" s="15">
        <f>'NL1'!N174</f>
        <v>353</v>
      </c>
      <c r="O174" s="14">
        <f>'NL1'!O174</f>
        <v>20597</v>
      </c>
    </row>
    <row r="175" spans="1:15" ht="13.5" thickBot="1" x14ac:dyDescent="0.25">
      <c r="A175" s="13">
        <f>'NL1'!A175</f>
        <v>40391</v>
      </c>
      <c r="B175" s="31" t="str">
        <f>'NL1'!B175</f>
        <v>***</v>
      </c>
      <c r="C175" s="31" t="str">
        <f>'NL1'!C175</f>
        <v>***</v>
      </c>
      <c r="D175" s="28">
        <f>'NL1'!D175</f>
        <v>87016</v>
      </c>
      <c r="E175" s="31" t="str">
        <f>'NL1'!E175</f>
        <v>***</v>
      </c>
      <c r="F175" s="28">
        <f>'NL1'!F175</f>
        <v>2766</v>
      </c>
      <c r="G175" s="31" t="str">
        <f>'NL1'!G175</f>
        <v>***</v>
      </c>
      <c r="H175" s="28">
        <f>'NL1'!H175</f>
        <v>432</v>
      </c>
      <c r="I175" s="15">
        <f>'NL1'!I175</f>
        <v>90214</v>
      </c>
      <c r="J175" s="31" t="str">
        <f>'NL1'!J175</f>
        <v>***</v>
      </c>
      <c r="K175" s="28">
        <f>'NL1'!K175</f>
        <v>597</v>
      </c>
      <c r="L175" s="28">
        <f>'NL1'!L175</f>
        <v>100</v>
      </c>
      <c r="M175" s="28">
        <f>'NL1'!M175</f>
        <v>53</v>
      </c>
      <c r="N175" s="15">
        <f>'NL1'!N175</f>
        <v>750</v>
      </c>
      <c r="O175" s="14">
        <f>'NL1'!O175</f>
        <v>90964</v>
      </c>
    </row>
    <row r="176" spans="1:15" ht="13.5" thickBot="1" x14ac:dyDescent="0.25">
      <c r="A176" s="13">
        <f>'NL1'!A176</f>
        <v>40360</v>
      </c>
      <c r="B176" s="31" t="str">
        <f>'NL1'!B176</f>
        <v>***</v>
      </c>
      <c r="C176" s="31" t="str">
        <f>'NL1'!C176</f>
        <v>***</v>
      </c>
      <c r="D176" s="28">
        <f>'NL1'!D176</f>
        <v>68097</v>
      </c>
      <c r="E176" s="31" t="str">
        <f>'NL1'!E176</f>
        <v>***</v>
      </c>
      <c r="F176" s="28">
        <f>'NL1'!F176</f>
        <v>5782</v>
      </c>
      <c r="G176" s="31" t="str">
        <f>'NL1'!G176</f>
        <v>***</v>
      </c>
      <c r="H176" s="28">
        <f>'NL1'!H176</f>
        <v>485</v>
      </c>
      <c r="I176" s="15">
        <f>'NL1'!I176</f>
        <v>74364</v>
      </c>
      <c r="J176" s="31" t="str">
        <f>'NL1'!J176</f>
        <v>***</v>
      </c>
      <c r="K176" s="28">
        <f>'NL1'!K176</f>
        <v>1167</v>
      </c>
      <c r="L176" s="28">
        <f>'NL1'!L176</f>
        <v>312</v>
      </c>
      <c r="M176" s="28">
        <f>'NL1'!M176</f>
        <v>250</v>
      </c>
      <c r="N176" s="15">
        <f>'NL1'!N176</f>
        <v>1729</v>
      </c>
      <c r="O176" s="14">
        <f>'NL1'!O176</f>
        <v>76093</v>
      </c>
    </row>
    <row r="177" spans="1:15" ht="13.5" thickBot="1" x14ac:dyDescent="0.25">
      <c r="A177" s="13">
        <f>'NL1'!A177</f>
        <v>40330</v>
      </c>
      <c r="B177" s="31" t="str">
        <f>'NL1'!B177</f>
        <v>***</v>
      </c>
      <c r="C177" s="31" t="str">
        <f>'NL1'!C177</f>
        <v>***</v>
      </c>
      <c r="D177" s="28">
        <f>'NL1'!D177</f>
        <v>58509</v>
      </c>
      <c r="E177" s="31" t="str">
        <f>'NL1'!E177</f>
        <v>***</v>
      </c>
      <c r="F177" s="28">
        <f>'NL1'!F177</f>
        <v>6227</v>
      </c>
      <c r="G177" s="31" t="str">
        <f>'NL1'!G177</f>
        <v>***</v>
      </c>
      <c r="H177" s="28">
        <f>'NL1'!H177</f>
        <v>520</v>
      </c>
      <c r="I177" s="15">
        <f>'NL1'!I177</f>
        <v>65256</v>
      </c>
      <c r="J177" s="31" t="str">
        <f>'NL1'!J177</f>
        <v>***</v>
      </c>
      <c r="K177" s="28">
        <f>'NL1'!K177</f>
        <v>1560</v>
      </c>
      <c r="L177" s="28">
        <f>'NL1'!L177</f>
        <v>554</v>
      </c>
      <c r="M177" s="28">
        <f>'NL1'!M177</f>
        <v>346</v>
      </c>
      <c r="N177" s="15">
        <f>'NL1'!N177</f>
        <v>2460</v>
      </c>
      <c r="O177" s="14">
        <f>'NL1'!O177</f>
        <v>67716</v>
      </c>
    </row>
    <row r="178" spans="1:15" ht="13.5" thickBot="1" x14ac:dyDescent="0.25">
      <c r="A178" s="13">
        <f>'NL1'!A178</f>
        <v>40299</v>
      </c>
      <c r="B178" s="31" t="str">
        <f>'NL1'!B178</f>
        <v>***</v>
      </c>
      <c r="C178" s="31" t="str">
        <f>'NL1'!C178</f>
        <v>***</v>
      </c>
      <c r="D178" s="28">
        <f>'NL1'!D178</f>
        <v>16149</v>
      </c>
      <c r="E178" s="31" t="str">
        <f>'NL1'!E178</f>
        <v>***</v>
      </c>
      <c r="F178" s="28">
        <f>'NL1'!F178</f>
        <v>2005</v>
      </c>
      <c r="G178" s="31" t="str">
        <f>'NL1'!G178</f>
        <v>***</v>
      </c>
      <c r="H178" s="28">
        <f>'NL1'!H178</f>
        <v>256</v>
      </c>
      <c r="I178" s="15">
        <f>'NL1'!I178</f>
        <v>18410</v>
      </c>
      <c r="J178" s="31" t="str">
        <f>'NL1'!J178</f>
        <v>***</v>
      </c>
      <c r="K178" s="28">
        <f>'NL1'!K178</f>
        <v>576</v>
      </c>
      <c r="L178" s="28">
        <f>'NL1'!L178</f>
        <v>167</v>
      </c>
      <c r="M178" s="28">
        <f>'NL1'!M178</f>
        <v>106</v>
      </c>
      <c r="N178" s="15">
        <f>'NL1'!N178</f>
        <v>849</v>
      </c>
      <c r="O178" s="14">
        <f>'NL1'!O178</f>
        <v>19259</v>
      </c>
    </row>
    <row r="179" spans="1:15" ht="13.5" thickBot="1" x14ac:dyDescent="0.25">
      <c r="A179" s="13">
        <f>'NL1'!A179</f>
        <v>40269</v>
      </c>
      <c r="B179" s="31" t="str">
        <f>'NL1'!B179</f>
        <v>***</v>
      </c>
      <c r="C179" s="31" t="str">
        <f>'NL1'!C179</f>
        <v>***</v>
      </c>
      <c r="D179" s="28">
        <f>'NL1'!D179</f>
        <v>11646</v>
      </c>
      <c r="E179" s="31" t="str">
        <f>'NL1'!E179</f>
        <v>***</v>
      </c>
      <c r="F179" s="28">
        <f>'NL1'!F179</f>
        <v>883</v>
      </c>
      <c r="G179" s="31" t="str">
        <f>'NL1'!G179</f>
        <v>***</v>
      </c>
      <c r="H179" s="28">
        <f>'NL1'!H179</f>
        <v>119</v>
      </c>
      <c r="I179" s="15">
        <f>'NL1'!I179</f>
        <v>12648</v>
      </c>
      <c r="J179" s="31" t="str">
        <f>'NL1'!J179</f>
        <v>***</v>
      </c>
      <c r="K179" s="28">
        <f>'NL1'!K179</f>
        <v>446</v>
      </c>
      <c r="L179" s="28">
        <f>'NL1'!L179</f>
        <v>64</v>
      </c>
      <c r="M179" s="28">
        <f>'NL1'!M179</f>
        <v>30</v>
      </c>
      <c r="N179" s="15">
        <f>'NL1'!N179</f>
        <v>540</v>
      </c>
      <c r="O179" s="14">
        <f>'NL1'!O179</f>
        <v>13188</v>
      </c>
    </row>
    <row r="180" spans="1:15" ht="13.5" thickBot="1" x14ac:dyDescent="0.25">
      <c r="A180" s="13">
        <f>'NL1'!A180</f>
        <v>40238</v>
      </c>
      <c r="B180" s="31" t="str">
        <f>'NL1'!B180</f>
        <v>***</v>
      </c>
      <c r="C180" s="31" t="str">
        <f>'NL1'!C180</f>
        <v>***</v>
      </c>
      <c r="D180" s="28">
        <f>'NL1'!D180</f>
        <v>14516</v>
      </c>
      <c r="E180" s="31" t="str">
        <f>'NL1'!E180</f>
        <v>***</v>
      </c>
      <c r="F180" s="28">
        <f>'NL1'!F180</f>
        <v>760</v>
      </c>
      <c r="G180" s="31" t="str">
        <f>'NL1'!G180</f>
        <v>***</v>
      </c>
      <c r="H180" s="28">
        <f>'NL1'!H180</f>
        <v>80</v>
      </c>
      <c r="I180" s="15">
        <f>'NL1'!I180</f>
        <v>15356</v>
      </c>
      <c r="J180" s="31" t="str">
        <f>'NL1'!J180</f>
        <v>***</v>
      </c>
      <c r="K180" s="28">
        <f>'NL1'!K180</f>
        <v>249</v>
      </c>
      <c r="L180" s="28">
        <f>'NL1'!L180</f>
        <v>33</v>
      </c>
      <c r="M180" s="28">
        <f>'NL1'!M180</f>
        <v>24</v>
      </c>
      <c r="N180" s="15">
        <f>'NL1'!N180</f>
        <v>306</v>
      </c>
      <c r="O180" s="14">
        <f>'NL1'!O180</f>
        <v>15662</v>
      </c>
    </row>
    <row r="181" spans="1:15" ht="13.5" thickBot="1" x14ac:dyDescent="0.25">
      <c r="A181" s="13">
        <f>'NL1'!A181</f>
        <v>40210</v>
      </c>
      <c r="B181" s="31" t="str">
        <f>'NL1'!B181</f>
        <v>***</v>
      </c>
      <c r="C181" s="31" t="str">
        <f>'NL1'!C181</f>
        <v>***</v>
      </c>
      <c r="D181" s="28">
        <f>'NL1'!D181</f>
        <v>13402</v>
      </c>
      <c r="E181" s="31" t="str">
        <f>'NL1'!E181</f>
        <v>***</v>
      </c>
      <c r="F181" s="28">
        <f>'NL1'!F181</f>
        <v>358</v>
      </c>
      <c r="G181" s="31" t="str">
        <f>'NL1'!G181</f>
        <v>***</v>
      </c>
      <c r="H181" s="28">
        <f>'NL1'!H181</f>
        <v>66</v>
      </c>
      <c r="I181" s="15">
        <f>'NL1'!I181</f>
        <v>13826</v>
      </c>
      <c r="J181" s="31" t="str">
        <f>'NL1'!J181</f>
        <v>***</v>
      </c>
      <c r="K181" s="28">
        <f>'NL1'!K181</f>
        <v>71</v>
      </c>
      <c r="L181" s="28">
        <f>'NL1'!L181</f>
        <v>14</v>
      </c>
      <c r="M181" s="28">
        <f>'NL1'!M181</f>
        <v>2</v>
      </c>
      <c r="N181" s="15">
        <f>'NL1'!N181</f>
        <v>87</v>
      </c>
      <c r="O181" s="14">
        <f>'NL1'!O181</f>
        <v>13913</v>
      </c>
    </row>
    <row r="182" spans="1:15" ht="13.5" thickBot="1" x14ac:dyDescent="0.25">
      <c r="A182" s="13">
        <f>'NL1'!A182</f>
        <v>40179</v>
      </c>
      <c r="B182" s="31" t="str">
        <f>'NL1'!B182</f>
        <v>***</v>
      </c>
      <c r="C182" s="31" t="str">
        <f>'NL1'!C182</f>
        <v>***</v>
      </c>
      <c r="D182" s="28">
        <f>'NL1'!D182</f>
        <v>12344</v>
      </c>
      <c r="E182" s="31" t="str">
        <f>'NL1'!E182</f>
        <v>***</v>
      </c>
      <c r="F182" s="28">
        <f>'NL1'!F182</f>
        <v>514</v>
      </c>
      <c r="G182" s="31" t="str">
        <f>'NL1'!G182</f>
        <v>***</v>
      </c>
      <c r="H182" s="28">
        <f>'NL1'!H182</f>
        <v>94</v>
      </c>
      <c r="I182" s="15">
        <f>'NL1'!I182</f>
        <v>12952</v>
      </c>
      <c r="J182" s="31" t="str">
        <f>'NL1'!J182</f>
        <v>***</v>
      </c>
      <c r="K182" s="28">
        <f>'NL1'!K182</f>
        <v>86</v>
      </c>
      <c r="L182" s="28">
        <f>'NL1'!L182</f>
        <v>17</v>
      </c>
      <c r="M182" s="28">
        <f>'NL1'!M182</f>
        <v>8</v>
      </c>
      <c r="N182" s="15">
        <f>'NL1'!N182</f>
        <v>111</v>
      </c>
      <c r="O182" s="14">
        <f>'NL1'!O182</f>
        <v>13063</v>
      </c>
    </row>
    <row r="183" spans="1:15" ht="13.5" thickBot="1" x14ac:dyDescent="0.25">
      <c r="A183" s="13">
        <f>'NL1'!A183</f>
        <v>40148</v>
      </c>
      <c r="B183" s="31" t="str">
        <f>'NL1'!B183</f>
        <v>***</v>
      </c>
      <c r="C183" s="31" t="str">
        <f>'NL1'!C183</f>
        <v>***</v>
      </c>
      <c r="D183" s="28">
        <f>'NL1'!D183</f>
        <v>16278</v>
      </c>
      <c r="E183" s="31" t="str">
        <f>'NL1'!E183</f>
        <v>***</v>
      </c>
      <c r="F183" s="28">
        <f>'NL1'!F183</f>
        <v>715</v>
      </c>
      <c r="G183" s="31" t="str">
        <f>'NL1'!G183</f>
        <v>***</v>
      </c>
      <c r="H183" s="28">
        <f>'NL1'!H183</f>
        <v>144</v>
      </c>
      <c r="I183" s="15">
        <f>'NL1'!I183</f>
        <v>17137</v>
      </c>
      <c r="J183" s="31" t="str">
        <f>'NL1'!J183</f>
        <v>***</v>
      </c>
      <c r="K183" s="28">
        <f>'NL1'!K183</f>
        <v>129</v>
      </c>
      <c r="L183" s="28">
        <f>'NL1'!L183</f>
        <v>27</v>
      </c>
      <c r="M183" s="28">
        <f>'NL1'!M183</f>
        <v>33</v>
      </c>
      <c r="N183" s="15">
        <f>'NL1'!N183</f>
        <v>189</v>
      </c>
      <c r="O183" s="14">
        <f>'NL1'!O183</f>
        <v>17326</v>
      </c>
    </row>
    <row r="184" spans="1:15" ht="13.5" thickBot="1" x14ac:dyDescent="0.25">
      <c r="A184" s="13">
        <f>'NL1'!A184</f>
        <v>40118</v>
      </c>
      <c r="B184" s="31" t="str">
        <f>'NL1'!B184</f>
        <v>***</v>
      </c>
      <c r="C184" s="31" t="str">
        <f>'NL1'!C184</f>
        <v>***</v>
      </c>
      <c r="D184" s="28">
        <f>'NL1'!D184</f>
        <v>10946</v>
      </c>
      <c r="E184" s="31" t="str">
        <f>'NL1'!E184</f>
        <v>***</v>
      </c>
      <c r="F184" s="28">
        <f>'NL1'!F184</f>
        <v>531</v>
      </c>
      <c r="G184" s="31" t="str">
        <f>'NL1'!G184</f>
        <v>***</v>
      </c>
      <c r="H184" s="28">
        <f>'NL1'!H184</f>
        <v>138</v>
      </c>
      <c r="I184" s="15">
        <f>'NL1'!I184</f>
        <v>11615</v>
      </c>
      <c r="J184" s="31" t="str">
        <f>'NL1'!J184</f>
        <v>***</v>
      </c>
      <c r="K184" s="28">
        <f>'NL1'!K184</f>
        <v>116</v>
      </c>
      <c r="L184" s="28">
        <f>'NL1'!L184</f>
        <v>26</v>
      </c>
      <c r="M184" s="28">
        <f>'NL1'!M184</f>
        <v>8</v>
      </c>
      <c r="N184" s="15">
        <f>'NL1'!N184</f>
        <v>150</v>
      </c>
      <c r="O184" s="14">
        <f>'NL1'!O184</f>
        <v>11765</v>
      </c>
    </row>
    <row r="185" spans="1:15" ht="13.5" thickBot="1" x14ac:dyDescent="0.25">
      <c r="A185" s="13">
        <f>'NL1'!A185</f>
        <v>40087</v>
      </c>
      <c r="B185" s="31" t="str">
        <f>'NL1'!B185</f>
        <v>***</v>
      </c>
      <c r="C185" s="31" t="str">
        <f>'NL1'!C185</f>
        <v>***</v>
      </c>
      <c r="D185" s="28">
        <f>'NL1'!D185</f>
        <v>16259</v>
      </c>
      <c r="E185" s="31" t="str">
        <f>'NL1'!E185</f>
        <v>***</v>
      </c>
      <c r="F185" s="28">
        <f>'NL1'!F185</f>
        <v>826</v>
      </c>
      <c r="G185" s="31" t="str">
        <f>'NL1'!G185</f>
        <v>***</v>
      </c>
      <c r="H185" s="28">
        <f>'NL1'!H185</f>
        <v>140</v>
      </c>
      <c r="I185" s="15">
        <f>'NL1'!I185</f>
        <v>17225</v>
      </c>
      <c r="J185" s="31" t="str">
        <f>'NL1'!J185</f>
        <v>***</v>
      </c>
      <c r="K185" s="28">
        <f>'NL1'!K185</f>
        <v>148</v>
      </c>
      <c r="L185" s="28">
        <f>'NL1'!L185</f>
        <v>26</v>
      </c>
      <c r="M185" s="28">
        <f>'NL1'!M185</f>
        <v>17</v>
      </c>
      <c r="N185" s="15">
        <f>'NL1'!N185</f>
        <v>191</v>
      </c>
      <c r="O185" s="14">
        <f>'NL1'!O185</f>
        <v>17416</v>
      </c>
    </row>
    <row r="186" spans="1:15" ht="13.5" thickBot="1" x14ac:dyDescent="0.25">
      <c r="A186" s="13">
        <f>'NL1'!A186</f>
        <v>40057</v>
      </c>
      <c r="B186" s="31" t="str">
        <f>'NL1'!B186</f>
        <v>***</v>
      </c>
      <c r="C186" s="31" t="str">
        <f>'NL1'!C186</f>
        <v>***</v>
      </c>
      <c r="D186" s="28">
        <f>'NL1'!D186</f>
        <v>19177</v>
      </c>
      <c r="E186" s="31" t="str">
        <f>'NL1'!E186</f>
        <v>***</v>
      </c>
      <c r="F186" s="28">
        <f>'NL1'!F186</f>
        <v>925</v>
      </c>
      <c r="G186" s="31" t="str">
        <f>'NL1'!G186</f>
        <v>***</v>
      </c>
      <c r="H186" s="28">
        <f>'NL1'!H186</f>
        <v>178</v>
      </c>
      <c r="I186" s="15">
        <f>'NL1'!I186</f>
        <v>20280</v>
      </c>
      <c r="J186" s="31" t="str">
        <f>'NL1'!J186</f>
        <v>***</v>
      </c>
      <c r="K186" s="28">
        <f>'NL1'!K186</f>
        <v>308</v>
      </c>
      <c r="L186" s="28">
        <f>'NL1'!L186</f>
        <v>44</v>
      </c>
      <c r="M186" s="28">
        <f>'NL1'!M186</f>
        <v>44</v>
      </c>
      <c r="N186" s="15">
        <f>'NL1'!N186</f>
        <v>396</v>
      </c>
      <c r="O186" s="14">
        <f>'NL1'!O186</f>
        <v>20676</v>
      </c>
    </row>
    <row r="187" spans="1:15" ht="13.5" thickBot="1" x14ac:dyDescent="0.25">
      <c r="A187" s="13">
        <f>'NL1'!A187</f>
        <v>40026</v>
      </c>
      <c r="B187" s="31" t="str">
        <f>'NL1'!B187</f>
        <v>***</v>
      </c>
      <c r="C187" s="31" t="str">
        <f>'NL1'!C187</f>
        <v>***</v>
      </c>
      <c r="D187" s="28">
        <f>'NL1'!D187</f>
        <v>81144</v>
      </c>
      <c r="E187" s="31" t="str">
        <f>'NL1'!E187</f>
        <v>***</v>
      </c>
      <c r="F187" s="28">
        <f>'NL1'!F187</f>
        <v>2468</v>
      </c>
      <c r="G187" s="31" t="str">
        <f>'NL1'!G187</f>
        <v>***</v>
      </c>
      <c r="H187" s="28">
        <f>'NL1'!H187</f>
        <v>406</v>
      </c>
      <c r="I187" s="15">
        <f>'NL1'!I187</f>
        <v>84018</v>
      </c>
      <c r="J187" s="31" t="str">
        <f>'NL1'!J187</f>
        <v>***</v>
      </c>
      <c r="K187" s="28">
        <f>'NL1'!K187</f>
        <v>526</v>
      </c>
      <c r="L187" s="28">
        <f>'NL1'!L187</f>
        <v>99</v>
      </c>
      <c r="M187" s="28">
        <f>'NL1'!M187</f>
        <v>72</v>
      </c>
      <c r="N187" s="15">
        <f>'NL1'!N187</f>
        <v>697</v>
      </c>
      <c r="O187" s="14">
        <f>'NL1'!O187</f>
        <v>84715</v>
      </c>
    </row>
    <row r="188" spans="1:15" ht="13.5" thickBot="1" x14ac:dyDescent="0.25">
      <c r="A188" s="13">
        <f>'NL1'!A188</f>
        <v>39995</v>
      </c>
      <c r="B188" s="31" t="str">
        <f>'NL1'!B188</f>
        <v>***</v>
      </c>
      <c r="C188" s="31" t="str">
        <f>'NL1'!C188</f>
        <v>***</v>
      </c>
      <c r="D188" s="28">
        <f>'NL1'!D188</f>
        <v>69066</v>
      </c>
      <c r="E188" s="31" t="str">
        <f>'NL1'!E188</f>
        <v>***</v>
      </c>
      <c r="F188" s="28">
        <f>'NL1'!F188</f>
        <v>5907</v>
      </c>
      <c r="G188" s="31" t="str">
        <f>'NL1'!G188</f>
        <v>***</v>
      </c>
      <c r="H188" s="28">
        <f>'NL1'!H188</f>
        <v>536</v>
      </c>
      <c r="I188" s="15">
        <f>'NL1'!I188</f>
        <v>75509</v>
      </c>
      <c r="J188" s="31" t="str">
        <f>'NL1'!J188</f>
        <v>***</v>
      </c>
      <c r="K188" s="28">
        <f>'NL1'!K188</f>
        <v>1284</v>
      </c>
      <c r="L188" s="28">
        <f>'NL1'!L188</f>
        <v>357</v>
      </c>
      <c r="M188" s="28">
        <f>'NL1'!M188</f>
        <v>272</v>
      </c>
      <c r="N188" s="15">
        <f>'NL1'!N188</f>
        <v>1913</v>
      </c>
      <c r="O188" s="14">
        <f>'NL1'!O188</f>
        <v>77422</v>
      </c>
    </row>
    <row r="189" spans="1:15" ht="13.5" thickBot="1" x14ac:dyDescent="0.25">
      <c r="A189" s="13">
        <f>'NL1'!A189</f>
        <v>39965</v>
      </c>
      <c r="B189" s="31" t="str">
        <f>'NL1'!B189</f>
        <v>***</v>
      </c>
      <c r="C189" s="31" t="str">
        <f>'NL1'!C189</f>
        <v>***</v>
      </c>
      <c r="D189" s="28">
        <f>'NL1'!D189</f>
        <v>57536</v>
      </c>
      <c r="E189" s="31" t="str">
        <f>'NL1'!E189</f>
        <v>***</v>
      </c>
      <c r="F189" s="28">
        <f>'NL1'!F189</f>
        <v>5885</v>
      </c>
      <c r="G189" s="31" t="str">
        <f>'NL1'!G189</f>
        <v>***</v>
      </c>
      <c r="H189" s="28">
        <f>'NL1'!H189</f>
        <v>502</v>
      </c>
      <c r="I189" s="15">
        <f>'NL1'!I189</f>
        <v>63923</v>
      </c>
      <c r="J189" s="31" t="str">
        <f>'NL1'!J189</f>
        <v>***</v>
      </c>
      <c r="K189" s="28">
        <f>'NL1'!K189</f>
        <v>1344</v>
      </c>
      <c r="L189" s="28">
        <f>'NL1'!L189</f>
        <v>461</v>
      </c>
      <c r="M189" s="28">
        <f>'NL1'!M189</f>
        <v>334</v>
      </c>
      <c r="N189" s="15">
        <f>'NL1'!N189</f>
        <v>2139</v>
      </c>
      <c r="O189" s="14">
        <f>'NL1'!O189</f>
        <v>66062</v>
      </c>
    </row>
    <row r="190" spans="1:15" ht="13.5" thickBot="1" x14ac:dyDescent="0.25">
      <c r="A190" s="13">
        <f>'NL1'!A190</f>
        <v>39934</v>
      </c>
      <c r="B190" s="31" t="str">
        <f>'NL1'!B190</f>
        <v>***</v>
      </c>
      <c r="C190" s="31" t="str">
        <f>'NL1'!C190</f>
        <v>***</v>
      </c>
      <c r="D190" s="28">
        <f>'NL1'!D190</f>
        <v>15005</v>
      </c>
      <c r="E190" s="31" t="str">
        <f>'NL1'!E190</f>
        <v>***</v>
      </c>
      <c r="F190" s="28">
        <f>'NL1'!F190</f>
        <v>1818</v>
      </c>
      <c r="G190" s="31" t="str">
        <f>'NL1'!G190</f>
        <v>***</v>
      </c>
      <c r="H190" s="28">
        <f>'NL1'!H190</f>
        <v>204</v>
      </c>
      <c r="I190" s="15">
        <f>'NL1'!I190</f>
        <v>17027</v>
      </c>
      <c r="J190" s="31" t="str">
        <f>'NL1'!J190</f>
        <v>***</v>
      </c>
      <c r="K190" s="28">
        <f>'NL1'!K190</f>
        <v>548</v>
      </c>
      <c r="L190" s="28">
        <f>'NL1'!L190</f>
        <v>183</v>
      </c>
      <c r="M190" s="28">
        <f>'NL1'!M190</f>
        <v>79</v>
      </c>
      <c r="N190" s="15">
        <f>'NL1'!N190</f>
        <v>810</v>
      </c>
      <c r="O190" s="14">
        <f>'NL1'!O190</f>
        <v>17837</v>
      </c>
    </row>
    <row r="191" spans="1:15" ht="13.5" thickBot="1" x14ac:dyDescent="0.25">
      <c r="A191" s="13">
        <f>'NL1'!A191</f>
        <v>39904</v>
      </c>
      <c r="B191" s="31" t="str">
        <f>'NL1'!B191</f>
        <v>***</v>
      </c>
      <c r="C191" s="31" t="str">
        <f>'NL1'!C191</f>
        <v>***</v>
      </c>
      <c r="D191" s="28">
        <f>'NL1'!D191</f>
        <v>10540</v>
      </c>
      <c r="E191" s="31" t="str">
        <f>'NL1'!E191</f>
        <v>***</v>
      </c>
      <c r="F191" s="28">
        <f>'NL1'!F191</f>
        <v>892</v>
      </c>
      <c r="G191" s="31" t="str">
        <f>'NL1'!G191</f>
        <v>***</v>
      </c>
      <c r="H191" s="28">
        <f>'NL1'!H191</f>
        <v>109</v>
      </c>
      <c r="I191" s="15">
        <f>'NL1'!I191</f>
        <v>11541</v>
      </c>
      <c r="J191" s="31" t="str">
        <f>'NL1'!J191</f>
        <v>***</v>
      </c>
      <c r="K191" s="28">
        <f>'NL1'!K191</f>
        <v>436</v>
      </c>
      <c r="L191" s="28">
        <f>'NL1'!L191</f>
        <v>61</v>
      </c>
      <c r="M191" s="28">
        <f>'NL1'!M191</f>
        <v>23</v>
      </c>
      <c r="N191" s="15">
        <f>'NL1'!N191</f>
        <v>520</v>
      </c>
      <c r="O191" s="14">
        <f>'NL1'!O191</f>
        <v>12061</v>
      </c>
    </row>
    <row r="192" spans="1:15" ht="13.5" thickBot="1" x14ac:dyDescent="0.25">
      <c r="A192" s="13">
        <f>'NL1'!A192</f>
        <v>39873</v>
      </c>
      <c r="B192" s="31" t="str">
        <f>'NL1'!B192</f>
        <v>***</v>
      </c>
      <c r="C192" s="31" t="str">
        <f>'NL1'!C192</f>
        <v>***</v>
      </c>
      <c r="D192" s="28">
        <f>'NL1'!D192</f>
        <v>13774</v>
      </c>
      <c r="E192" s="31" t="str">
        <f>'NL1'!E192</f>
        <v>***</v>
      </c>
      <c r="F192" s="28">
        <f>'NL1'!F192</f>
        <v>653</v>
      </c>
      <c r="G192" s="31" t="str">
        <f>'NL1'!G192</f>
        <v>***</v>
      </c>
      <c r="H192" s="28">
        <f>'NL1'!H192</f>
        <v>63</v>
      </c>
      <c r="I192" s="15">
        <f>'NL1'!I192</f>
        <v>14490</v>
      </c>
      <c r="J192" s="31" t="str">
        <f>'NL1'!J192</f>
        <v>***</v>
      </c>
      <c r="K192" s="28">
        <f>'NL1'!K192</f>
        <v>191</v>
      </c>
      <c r="L192" s="28">
        <f>'NL1'!L192</f>
        <v>25</v>
      </c>
      <c r="M192" s="28">
        <f>'NL1'!M192</f>
        <v>23</v>
      </c>
      <c r="N192" s="15">
        <f>'NL1'!N192</f>
        <v>239</v>
      </c>
      <c r="O192" s="14">
        <f>'NL1'!O192</f>
        <v>14729</v>
      </c>
    </row>
    <row r="193" spans="1:15" ht="13.5" thickBot="1" x14ac:dyDescent="0.25">
      <c r="A193" s="13">
        <f>'NL1'!A193</f>
        <v>39845</v>
      </c>
      <c r="B193" s="31" t="str">
        <f>'NL1'!B193</f>
        <v>***</v>
      </c>
      <c r="C193" s="31" t="str">
        <f>'NL1'!C193</f>
        <v>***</v>
      </c>
      <c r="D193" s="28">
        <f>'NL1'!D193</f>
        <v>12509</v>
      </c>
      <c r="E193" s="31" t="str">
        <f>'NL1'!E193</f>
        <v>***</v>
      </c>
      <c r="F193" s="28">
        <f>'NL1'!F193</f>
        <v>374</v>
      </c>
      <c r="G193" s="31" t="str">
        <f>'NL1'!G193</f>
        <v>***</v>
      </c>
      <c r="H193" s="28">
        <f>'NL1'!H193</f>
        <v>65</v>
      </c>
      <c r="I193" s="15">
        <f>'NL1'!I193</f>
        <v>12948</v>
      </c>
      <c r="J193" s="31" t="str">
        <f>'NL1'!J193</f>
        <v>***</v>
      </c>
      <c r="K193" s="28">
        <f>'NL1'!K193</f>
        <v>64</v>
      </c>
      <c r="L193" s="28">
        <f>'NL1'!L193</f>
        <v>10</v>
      </c>
      <c r="M193" s="28">
        <f>'NL1'!M193</f>
        <v>8</v>
      </c>
      <c r="N193" s="15">
        <f>'NL1'!N193</f>
        <v>82</v>
      </c>
      <c r="O193" s="14">
        <f>'NL1'!O193</f>
        <v>13030</v>
      </c>
    </row>
    <row r="194" spans="1:15" ht="13.5" thickBot="1" x14ac:dyDescent="0.25">
      <c r="A194" s="13">
        <f>'NL1'!A194</f>
        <v>39814</v>
      </c>
      <c r="B194" s="31" t="str">
        <f>'NL1'!B194</f>
        <v>***</v>
      </c>
      <c r="C194" s="31" t="str">
        <f>'NL1'!C194</f>
        <v>***</v>
      </c>
      <c r="D194" s="28">
        <f>'NL1'!D194</f>
        <v>12086</v>
      </c>
      <c r="E194" s="31" t="str">
        <f>'NL1'!E194</f>
        <v>***</v>
      </c>
      <c r="F194" s="28">
        <f>'NL1'!F194</f>
        <v>568</v>
      </c>
      <c r="G194" s="31" t="str">
        <f>'NL1'!G194</f>
        <v>***</v>
      </c>
      <c r="H194" s="28">
        <f>'NL1'!H194</f>
        <v>71</v>
      </c>
      <c r="I194" s="15">
        <f>'NL1'!I194</f>
        <v>12725</v>
      </c>
      <c r="J194" s="31" t="str">
        <f>'NL1'!J194</f>
        <v>***</v>
      </c>
      <c r="K194" s="28">
        <f>'NL1'!K194</f>
        <v>81</v>
      </c>
      <c r="L194" s="28">
        <f>'NL1'!L194</f>
        <v>11</v>
      </c>
      <c r="M194" s="28">
        <f>'NL1'!M194</f>
        <v>6</v>
      </c>
      <c r="N194" s="15">
        <f>'NL1'!N194</f>
        <v>98</v>
      </c>
      <c r="O194" s="14">
        <f>'NL1'!O194</f>
        <v>12823</v>
      </c>
    </row>
    <row r="195" spans="1:15" ht="13.5" thickBot="1" x14ac:dyDescent="0.25">
      <c r="A195" s="13">
        <f>'NL1'!A195</f>
        <v>39783</v>
      </c>
      <c r="B195" s="31" t="str">
        <f>'NL1'!B195</f>
        <v>***</v>
      </c>
      <c r="C195" s="31" t="str">
        <f>'NL1'!C195</f>
        <v>***</v>
      </c>
      <c r="D195" s="28">
        <f>'NL1'!D195</f>
        <v>17119</v>
      </c>
      <c r="E195" s="31" t="str">
        <f>'NL1'!E195</f>
        <v>***</v>
      </c>
      <c r="F195" s="28">
        <f>'NL1'!F195</f>
        <v>845</v>
      </c>
      <c r="G195" s="31" t="str">
        <f>'NL1'!G195</f>
        <v>***</v>
      </c>
      <c r="H195" s="28">
        <f>'NL1'!H195</f>
        <v>145</v>
      </c>
      <c r="I195" s="15">
        <f>'NL1'!I195</f>
        <v>18109</v>
      </c>
      <c r="J195" s="31" t="str">
        <f>'NL1'!J195</f>
        <v>***</v>
      </c>
      <c r="K195" s="28">
        <f>'NL1'!K195</f>
        <v>125</v>
      </c>
      <c r="L195" s="28">
        <f>'NL1'!L195</f>
        <v>27</v>
      </c>
      <c r="M195" s="28">
        <f>'NL1'!M195</f>
        <v>37</v>
      </c>
      <c r="N195" s="15">
        <f>'NL1'!N195</f>
        <v>189</v>
      </c>
      <c r="O195" s="14">
        <f>'NL1'!O195</f>
        <v>18298</v>
      </c>
    </row>
    <row r="196" spans="1:15" ht="13.5" thickBot="1" x14ac:dyDescent="0.25">
      <c r="A196" s="13">
        <f>'NL1'!A196</f>
        <v>39753</v>
      </c>
      <c r="B196" s="31" t="str">
        <f>'NL1'!B196</f>
        <v>***</v>
      </c>
      <c r="C196" s="31" t="str">
        <f>'NL1'!C196</f>
        <v>***</v>
      </c>
      <c r="D196" s="28">
        <f>'NL1'!D196</f>
        <v>10987</v>
      </c>
      <c r="E196" s="31" t="str">
        <f>'NL1'!E196</f>
        <v>***</v>
      </c>
      <c r="F196" s="28">
        <f>'NL1'!F196</f>
        <v>474</v>
      </c>
      <c r="G196" s="31" t="str">
        <f>'NL1'!G196</f>
        <v>***</v>
      </c>
      <c r="H196" s="28">
        <f>'NL1'!H196</f>
        <v>121</v>
      </c>
      <c r="I196" s="15">
        <f>'NL1'!I196</f>
        <v>11582</v>
      </c>
      <c r="J196" s="31" t="str">
        <f>'NL1'!J196</f>
        <v>***</v>
      </c>
      <c r="K196" s="28">
        <f>'NL1'!K196</f>
        <v>141</v>
      </c>
      <c r="L196" s="28">
        <f>'NL1'!L196</f>
        <v>27</v>
      </c>
      <c r="M196" s="28">
        <f>'NL1'!M196</f>
        <v>17</v>
      </c>
      <c r="N196" s="15">
        <f>'NL1'!N196</f>
        <v>185</v>
      </c>
      <c r="O196" s="14">
        <f>'NL1'!O196</f>
        <v>11767</v>
      </c>
    </row>
    <row r="197" spans="1:15" ht="13.5" thickBot="1" x14ac:dyDescent="0.25">
      <c r="A197" s="13">
        <f>'NL1'!A197</f>
        <v>39722</v>
      </c>
      <c r="B197" s="31" t="str">
        <f>'NL1'!B197</f>
        <v>***</v>
      </c>
      <c r="C197" s="31" t="str">
        <f>'NL1'!C197</f>
        <v>***</v>
      </c>
      <c r="D197" s="28">
        <f>'NL1'!D197</f>
        <v>13448</v>
      </c>
      <c r="E197" s="31" t="str">
        <f>'NL1'!E197</f>
        <v>***</v>
      </c>
      <c r="F197" s="28">
        <f>'NL1'!F197</f>
        <v>741</v>
      </c>
      <c r="G197" s="31" t="str">
        <f>'NL1'!G197</f>
        <v>***</v>
      </c>
      <c r="H197" s="28">
        <f>'NL1'!H197</f>
        <v>126</v>
      </c>
      <c r="I197" s="15">
        <f>'NL1'!I197</f>
        <v>14315</v>
      </c>
      <c r="J197" s="31" t="str">
        <f>'NL1'!J197</f>
        <v>***</v>
      </c>
      <c r="K197" s="28">
        <f>'NL1'!K197</f>
        <v>162</v>
      </c>
      <c r="L197" s="28">
        <f>'NL1'!L197</f>
        <v>32</v>
      </c>
      <c r="M197" s="28">
        <f>'NL1'!M197</f>
        <v>33</v>
      </c>
      <c r="N197" s="15">
        <f>'NL1'!N197</f>
        <v>227</v>
      </c>
      <c r="O197" s="14">
        <f>'NL1'!O197</f>
        <v>14542</v>
      </c>
    </row>
    <row r="198" spans="1:15" ht="13.5" thickBot="1" x14ac:dyDescent="0.25">
      <c r="A198" s="13">
        <f>'NL1'!A198</f>
        <v>39692</v>
      </c>
      <c r="B198" s="31" t="str">
        <f>'NL1'!B198</f>
        <v>***</v>
      </c>
      <c r="C198" s="31" t="str">
        <f>'NL1'!C198</f>
        <v>***</v>
      </c>
      <c r="D198" s="28">
        <f>'NL1'!D198</f>
        <v>18923</v>
      </c>
      <c r="E198" s="31" t="str">
        <f>'NL1'!E198</f>
        <v>***</v>
      </c>
      <c r="F198" s="28">
        <f>'NL1'!F198</f>
        <v>947</v>
      </c>
      <c r="G198" s="31" t="str">
        <f>'NL1'!G198</f>
        <v>***</v>
      </c>
      <c r="H198" s="28">
        <f>'NL1'!H198</f>
        <v>140</v>
      </c>
      <c r="I198" s="15">
        <f>'NL1'!I198</f>
        <v>20010</v>
      </c>
      <c r="J198" s="31" t="str">
        <f>'NL1'!J198</f>
        <v>***</v>
      </c>
      <c r="K198" s="28">
        <f>'NL1'!K198</f>
        <v>299</v>
      </c>
      <c r="L198" s="28">
        <f>'NL1'!L198</f>
        <v>51</v>
      </c>
      <c r="M198" s="28">
        <f>'NL1'!M198</f>
        <v>41</v>
      </c>
      <c r="N198" s="15">
        <f>'NL1'!N198</f>
        <v>391</v>
      </c>
      <c r="O198" s="14">
        <f>'NL1'!O198</f>
        <v>20401</v>
      </c>
    </row>
    <row r="199" spans="1:15" ht="13.5" thickBot="1" x14ac:dyDescent="0.25">
      <c r="A199" s="13">
        <f>'NL1'!A199</f>
        <v>39661</v>
      </c>
      <c r="B199" s="31" t="str">
        <f>'NL1'!B199</f>
        <v>***</v>
      </c>
      <c r="C199" s="31" t="str">
        <f>'NL1'!C199</f>
        <v>***</v>
      </c>
      <c r="D199" s="28">
        <f>'NL1'!D199</f>
        <v>73397</v>
      </c>
      <c r="E199" s="31" t="str">
        <f>'NL1'!E199</f>
        <v>***</v>
      </c>
      <c r="F199" s="28">
        <f>'NL1'!F199</f>
        <v>2479</v>
      </c>
      <c r="G199" s="31" t="str">
        <f>'NL1'!G199</f>
        <v>***</v>
      </c>
      <c r="H199" s="28">
        <f>'NL1'!H199</f>
        <v>358</v>
      </c>
      <c r="I199" s="15">
        <f>'NL1'!I199</f>
        <v>76234</v>
      </c>
      <c r="J199" s="31" t="str">
        <f>'NL1'!J199</f>
        <v>***</v>
      </c>
      <c r="K199" s="28">
        <f>'NL1'!K199</f>
        <v>485</v>
      </c>
      <c r="L199" s="28">
        <f>'NL1'!L199</f>
        <v>100</v>
      </c>
      <c r="M199" s="28">
        <f>'NL1'!M199</f>
        <v>81</v>
      </c>
      <c r="N199" s="15">
        <f>'NL1'!N199</f>
        <v>666</v>
      </c>
      <c r="O199" s="14">
        <f>'NL1'!O199</f>
        <v>76900</v>
      </c>
    </row>
    <row r="200" spans="1:15" ht="13.5" thickBot="1" x14ac:dyDescent="0.25">
      <c r="A200" s="13">
        <f>'NL1'!A200</f>
        <v>39630</v>
      </c>
      <c r="B200" s="31" t="str">
        <f>'NL1'!B200</f>
        <v>***</v>
      </c>
      <c r="C200" s="31" t="str">
        <f>'NL1'!C200</f>
        <v>***</v>
      </c>
      <c r="D200" s="28">
        <f>'NL1'!D200</f>
        <v>69952</v>
      </c>
      <c r="E200" s="31" t="str">
        <f>'NL1'!E200</f>
        <v>***</v>
      </c>
      <c r="F200" s="28">
        <f>'NL1'!F200</f>
        <v>5670</v>
      </c>
      <c r="G200" s="31" t="str">
        <f>'NL1'!G200</f>
        <v>***</v>
      </c>
      <c r="H200" s="28">
        <f>'NL1'!H200</f>
        <v>494</v>
      </c>
      <c r="I200" s="15">
        <f>'NL1'!I200</f>
        <v>76116</v>
      </c>
      <c r="J200" s="31" t="str">
        <f>'NL1'!J200</f>
        <v>***</v>
      </c>
      <c r="K200" s="28">
        <f>'NL1'!K200</f>
        <v>1341</v>
      </c>
      <c r="L200" s="28">
        <f>'NL1'!L200</f>
        <v>411</v>
      </c>
      <c r="M200" s="28">
        <f>'NL1'!M200</f>
        <v>259</v>
      </c>
      <c r="N200" s="15">
        <f>'NL1'!N200</f>
        <v>2011</v>
      </c>
      <c r="O200" s="14">
        <f>'NL1'!O200</f>
        <v>78127</v>
      </c>
    </row>
    <row r="201" spans="1:15" ht="13.5" thickBot="1" x14ac:dyDescent="0.25">
      <c r="A201" s="13">
        <f>'NL1'!A201</f>
        <v>39600</v>
      </c>
      <c r="B201" s="31" t="str">
        <f>'NL1'!B201</f>
        <v>***</v>
      </c>
      <c r="C201" s="31" t="str">
        <f>'NL1'!C201</f>
        <v>***</v>
      </c>
      <c r="D201" s="28">
        <f>'NL1'!D201</f>
        <v>55376</v>
      </c>
      <c r="E201" s="31" t="str">
        <f>'NL1'!E201</f>
        <v>***</v>
      </c>
      <c r="F201" s="28">
        <f>'NL1'!F201</f>
        <v>5264</v>
      </c>
      <c r="G201" s="31" t="str">
        <f>'NL1'!G201</f>
        <v>***</v>
      </c>
      <c r="H201" s="28">
        <f>'NL1'!H201</f>
        <v>466</v>
      </c>
      <c r="I201" s="15">
        <f>'NL1'!I201</f>
        <v>61106</v>
      </c>
      <c r="J201" s="31" t="str">
        <f>'NL1'!J201</f>
        <v>***</v>
      </c>
      <c r="K201" s="28">
        <f>'NL1'!K201</f>
        <v>1131</v>
      </c>
      <c r="L201" s="28">
        <f>'NL1'!L201</f>
        <v>370</v>
      </c>
      <c r="M201" s="28">
        <f>'NL1'!M201</f>
        <v>281</v>
      </c>
      <c r="N201" s="15">
        <f>'NL1'!N201</f>
        <v>1782</v>
      </c>
      <c r="O201" s="14">
        <f>'NL1'!O201</f>
        <v>62888</v>
      </c>
    </row>
    <row r="202" spans="1:15" ht="13.5" thickBot="1" x14ac:dyDescent="0.25">
      <c r="A202" s="13">
        <f>'NL1'!A202</f>
        <v>39569</v>
      </c>
      <c r="B202" s="31" t="str">
        <f>'NL1'!B202</f>
        <v>***</v>
      </c>
      <c r="C202" s="31" t="str">
        <f>'NL1'!C202</f>
        <v>***</v>
      </c>
      <c r="D202" s="28">
        <f>'NL1'!D202</f>
        <v>15618</v>
      </c>
      <c r="E202" s="31" t="str">
        <f>'NL1'!E202</f>
        <v>***</v>
      </c>
      <c r="F202" s="28">
        <f>'NL1'!F202</f>
        <v>1879</v>
      </c>
      <c r="G202" s="31" t="str">
        <f>'NL1'!G202</f>
        <v>***</v>
      </c>
      <c r="H202" s="28">
        <f>'NL1'!H202</f>
        <v>248</v>
      </c>
      <c r="I202" s="15">
        <f>'NL1'!I202</f>
        <v>17745</v>
      </c>
      <c r="J202" s="31" t="str">
        <f>'NL1'!J202</f>
        <v>***</v>
      </c>
      <c r="K202" s="28">
        <f>'NL1'!K202</f>
        <v>542</v>
      </c>
      <c r="L202" s="28">
        <f>'NL1'!L202</f>
        <v>141</v>
      </c>
      <c r="M202" s="28">
        <f>'NL1'!M202</f>
        <v>90</v>
      </c>
      <c r="N202" s="15">
        <f>'NL1'!N202</f>
        <v>773</v>
      </c>
      <c r="O202" s="14">
        <f>'NL1'!O202</f>
        <v>18518</v>
      </c>
    </row>
    <row r="203" spans="1:15" ht="13.5" thickBot="1" x14ac:dyDescent="0.25">
      <c r="A203" s="13">
        <f>'NL1'!A203</f>
        <v>39539</v>
      </c>
      <c r="B203" s="31" t="str">
        <f>'NL1'!B203</f>
        <v>***</v>
      </c>
      <c r="C203" s="31" t="str">
        <f>'NL1'!C203</f>
        <v>***</v>
      </c>
      <c r="D203" s="28">
        <f>'NL1'!D203</f>
        <v>12514</v>
      </c>
      <c r="E203" s="31" t="str">
        <f>'NL1'!E203</f>
        <v>***</v>
      </c>
      <c r="F203" s="28">
        <f>'NL1'!F203</f>
        <v>985</v>
      </c>
      <c r="G203" s="31" t="str">
        <f>'NL1'!G203</f>
        <v>***</v>
      </c>
      <c r="H203" s="28">
        <f>'NL1'!H203</f>
        <v>129</v>
      </c>
      <c r="I203" s="15">
        <f>'NL1'!I203</f>
        <v>13628</v>
      </c>
      <c r="J203" s="31" t="str">
        <f>'NL1'!J203</f>
        <v>***</v>
      </c>
      <c r="K203" s="28">
        <f>'NL1'!K203</f>
        <v>439</v>
      </c>
      <c r="L203" s="28">
        <f>'NL1'!L203</f>
        <v>67</v>
      </c>
      <c r="M203" s="28">
        <f>'NL1'!M203</f>
        <v>24</v>
      </c>
      <c r="N203" s="15">
        <f>'NL1'!N203</f>
        <v>530</v>
      </c>
      <c r="O203" s="14">
        <f>'NL1'!O203</f>
        <v>14158</v>
      </c>
    </row>
    <row r="204" spans="1:15" ht="13.5" thickBot="1" x14ac:dyDescent="0.25">
      <c r="A204" s="13">
        <f>'NL1'!A204</f>
        <v>39508</v>
      </c>
      <c r="B204" s="31" t="str">
        <f>'NL1'!B204</f>
        <v>***</v>
      </c>
      <c r="C204" s="31" t="str">
        <f>'NL1'!C204</f>
        <v>***</v>
      </c>
      <c r="D204" s="28">
        <f>'NL1'!D204</f>
        <v>11649</v>
      </c>
      <c r="E204" s="31" t="str">
        <f>'NL1'!E204</f>
        <v>***</v>
      </c>
      <c r="F204" s="28">
        <f>'NL1'!F204</f>
        <v>512</v>
      </c>
      <c r="G204" s="31" t="str">
        <f>'NL1'!G204</f>
        <v>***</v>
      </c>
      <c r="H204" s="28">
        <f>'NL1'!H204</f>
        <v>75</v>
      </c>
      <c r="I204" s="15">
        <f>'NL1'!I204</f>
        <v>12236</v>
      </c>
      <c r="J204" s="31" t="str">
        <f>'NL1'!J204</f>
        <v>***</v>
      </c>
      <c r="K204" s="28">
        <f>'NL1'!K204</f>
        <v>155</v>
      </c>
      <c r="L204" s="28">
        <f>'NL1'!L204</f>
        <v>15</v>
      </c>
      <c r="M204" s="28">
        <f>'NL1'!M204</f>
        <v>16</v>
      </c>
      <c r="N204" s="15">
        <f>'NL1'!N204</f>
        <v>186</v>
      </c>
      <c r="O204" s="14">
        <f>'NL1'!O204</f>
        <v>12422</v>
      </c>
    </row>
    <row r="205" spans="1:15" ht="13.5" thickBot="1" x14ac:dyDescent="0.25">
      <c r="A205" s="13">
        <f>'NL1'!A205</f>
        <v>39479</v>
      </c>
      <c r="B205" s="31" t="str">
        <f>'NL1'!B205</f>
        <v>***</v>
      </c>
      <c r="C205" s="31" t="str">
        <f>'NL1'!C205</f>
        <v>***</v>
      </c>
      <c r="D205" s="28">
        <f>'NL1'!D205</f>
        <v>9962</v>
      </c>
      <c r="E205" s="31" t="str">
        <f>'NL1'!E205</f>
        <v>***</v>
      </c>
      <c r="F205" s="28">
        <f>'NL1'!F205</f>
        <v>373</v>
      </c>
      <c r="G205" s="31" t="str">
        <f>'NL1'!G205</f>
        <v>***</v>
      </c>
      <c r="H205" s="28">
        <f>'NL1'!H205</f>
        <v>45</v>
      </c>
      <c r="I205" s="15">
        <f>'NL1'!I205</f>
        <v>10380</v>
      </c>
      <c r="J205" s="31" t="str">
        <f>'NL1'!J205</f>
        <v>***</v>
      </c>
      <c r="K205" s="28">
        <f>'NL1'!K205</f>
        <v>72</v>
      </c>
      <c r="L205" s="28">
        <f>'NL1'!L205</f>
        <v>10</v>
      </c>
      <c r="M205" s="28">
        <f>'NL1'!M205</f>
        <v>9</v>
      </c>
      <c r="N205" s="15">
        <f>'NL1'!N205</f>
        <v>91</v>
      </c>
      <c r="O205" s="14">
        <f>'NL1'!O205</f>
        <v>10471</v>
      </c>
    </row>
    <row r="206" spans="1:15" ht="13.5" thickBot="1" x14ac:dyDescent="0.25">
      <c r="A206" s="13">
        <f>'NL1'!A206</f>
        <v>39448</v>
      </c>
      <c r="B206" s="31" t="str">
        <f>'NL1'!B206</f>
        <v>***</v>
      </c>
      <c r="C206" s="31" t="str">
        <f>'NL1'!C206</f>
        <v>***</v>
      </c>
      <c r="D206" s="28">
        <f>'NL1'!D206</f>
        <v>13339</v>
      </c>
      <c r="E206" s="31" t="str">
        <f>'NL1'!E206</f>
        <v>***</v>
      </c>
      <c r="F206" s="28">
        <f>'NL1'!F206</f>
        <v>552</v>
      </c>
      <c r="G206" s="31" t="str">
        <f>'NL1'!G206</f>
        <v>***</v>
      </c>
      <c r="H206" s="28">
        <f>'NL1'!H206</f>
        <v>74</v>
      </c>
      <c r="I206" s="15">
        <f>'NL1'!I206</f>
        <v>13965</v>
      </c>
      <c r="J206" s="31" t="str">
        <f>'NL1'!J206</f>
        <v>***</v>
      </c>
      <c r="K206" s="28">
        <f>'NL1'!K206</f>
        <v>107</v>
      </c>
      <c r="L206" s="28">
        <f>'NL1'!L206</f>
        <v>23</v>
      </c>
      <c r="M206" s="28">
        <f>'NL1'!M206</f>
        <v>5</v>
      </c>
      <c r="N206" s="15">
        <f>'NL1'!N206</f>
        <v>135</v>
      </c>
      <c r="O206" s="14">
        <f>'NL1'!O206</f>
        <v>14100</v>
      </c>
    </row>
    <row r="207" spans="1:15" ht="13.5" thickBot="1" x14ac:dyDescent="0.25">
      <c r="A207" s="22" t="s">
        <v>105</v>
      </c>
      <c r="B207" s="31" t="str">
        <f>'NL1'!B207</f>
        <v>***</v>
      </c>
      <c r="C207" s="31" t="str">
        <f>'NL1'!C207</f>
        <v>***</v>
      </c>
      <c r="D207" s="28">
        <f>'NL1'!D207</f>
        <v>14197</v>
      </c>
      <c r="E207" s="31" t="str">
        <f>'NL1'!E207</f>
        <v>***</v>
      </c>
      <c r="F207" s="28">
        <f>'NL1'!F207</f>
        <v>682</v>
      </c>
      <c r="G207" s="31" t="str">
        <f>'NL1'!G207</f>
        <v>***</v>
      </c>
      <c r="H207" s="28">
        <f>'NL1'!H207</f>
        <v>125</v>
      </c>
      <c r="I207" s="15">
        <f>'NL1'!I207</f>
        <v>15004</v>
      </c>
      <c r="J207" s="31" t="str">
        <f>'NL1'!J207</f>
        <v>***</v>
      </c>
      <c r="K207" s="28">
        <f>'NL1'!K207</f>
        <v>184</v>
      </c>
      <c r="L207" s="28">
        <f>'NL1'!L207</f>
        <v>24</v>
      </c>
      <c r="M207" s="28">
        <f>'NL1'!M207</f>
        <v>20</v>
      </c>
      <c r="N207" s="15">
        <f>'NL1'!N207</f>
        <v>228</v>
      </c>
      <c r="O207" s="14">
        <f>'NL1'!O207</f>
        <v>15232</v>
      </c>
    </row>
    <row r="208" spans="1:15" ht="13.5" thickBot="1" x14ac:dyDescent="0.25">
      <c r="A208" s="22" t="s">
        <v>104</v>
      </c>
      <c r="B208" s="31" t="str">
        <f>'NL1'!B208</f>
        <v>***</v>
      </c>
      <c r="C208" s="31" t="str">
        <f>'NL1'!C208</f>
        <v>***</v>
      </c>
      <c r="D208" s="28">
        <f>'NL1'!D208</f>
        <v>8660</v>
      </c>
      <c r="E208" s="31" t="str">
        <f>'NL1'!E208</f>
        <v>***</v>
      </c>
      <c r="F208" s="28">
        <f>'NL1'!F208</f>
        <v>549</v>
      </c>
      <c r="G208" s="31" t="str">
        <f>'NL1'!G208</f>
        <v>***</v>
      </c>
      <c r="H208" s="28">
        <f>'NL1'!H208</f>
        <v>88</v>
      </c>
      <c r="I208" s="15">
        <f>'NL1'!I208</f>
        <v>9297</v>
      </c>
      <c r="J208" s="31" t="str">
        <f>'NL1'!J208</f>
        <v>***</v>
      </c>
      <c r="K208" s="28">
        <f>'NL1'!K208</f>
        <v>122</v>
      </c>
      <c r="L208" s="28">
        <f>'NL1'!L208</f>
        <v>14</v>
      </c>
      <c r="M208" s="28">
        <f>'NL1'!M208</f>
        <v>16</v>
      </c>
      <c r="N208" s="15">
        <f>'NL1'!N208</f>
        <v>152</v>
      </c>
      <c r="O208" s="14">
        <f>'NL1'!O208</f>
        <v>9449</v>
      </c>
    </row>
    <row r="209" spans="1:15" ht="13.5" thickBot="1" x14ac:dyDescent="0.25">
      <c r="A209" s="22" t="s">
        <v>102</v>
      </c>
      <c r="B209" s="31" t="str">
        <f>'NL1'!B209</f>
        <v>***</v>
      </c>
      <c r="C209" s="31" t="str">
        <f>'NL1'!C209</f>
        <v>***</v>
      </c>
      <c r="D209" s="28">
        <f>'NL1'!D209</f>
        <v>12736</v>
      </c>
      <c r="E209" s="31" t="str">
        <f>'NL1'!E209</f>
        <v>***</v>
      </c>
      <c r="F209" s="28">
        <f>'NL1'!F209</f>
        <v>869</v>
      </c>
      <c r="G209" s="31" t="str">
        <f>'NL1'!G209</f>
        <v>***</v>
      </c>
      <c r="H209" s="28">
        <f>'NL1'!H209</f>
        <v>123</v>
      </c>
      <c r="I209" s="15">
        <f>'NL1'!I209</f>
        <v>13728</v>
      </c>
      <c r="J209" s="31" t="str">
        <f>'NL1'!J209</f>
        <v>***</v>
      </c>
      <c r="K209" s="28">
        <f>'NL1'!K209</f>
        <v>121</v>
      </c>
      <c r="L209" s="28">
        <f>'NL1'!L209</f>
        <v>21</v>
      </c>
      <c r="M209" s="28">
        <f>'NL1'!M209</f>
        <v>36</v>
      </c>
      <c r="N209" s="15">
        <f>'NL1'!N209</f>
        <v>178</v>
      </c>
      <c r="O209" s="14">
        <f>'NL1'!O209</f>
        <v>13906</v>
      </c>
    </row>
    <row r="210" spans="1:15" ht="13.5" thickBot="1" x14ac:dyDescent="0.25">
      <c r="A210" s="22" t="s">
        <v>103</v>
      </c>
      <c r="B210" s="31" t="str">
        <f>'NL1'!B210</f>
        <v>***</v>
      </c>
      <c r="C210" s="31" t="str">
        <f>'NL1'!C210</f>
        <v>***</v>
      </c>
      <c r="D210" s="28">
        <f>'NL1'!D210</f>
        <v>18189</v>
      </c>
      <c r="E210" s="31" t="str">
        <f>'NL1'!E210</f>
        <v>***</v>
      </c>
      <c r="F210" s="28">
        <f>'NL1'!F210</f>
        <v>847</v>
      </c>
      <c r="G210" s="31" t="str">
        <f>'NL1'!G210</f>
        <v>***</v>
      </c>
      <c r="H210" s="28">
        <f>'NL1'!H210</f>
        <v>134</v>
      </c>
      <c r="I210" s="15">
        <f>'NL1'!I210</f>
        <v>19170</v>
      </c>
      <c r="J210" s="31" t="str">
        <f>'NL1'!J210</f>
        <v>***</v>
      </c>
      <c r="K210" s="28">
        <f>'NL1'!K210</f>
        <v>265</v>
      </c>
      <c r="L210" s="28">
        <f>'NL1'!L210</f>
        <v>42</v>
      </c>
      <c r="M210" s="28">
        <f>'NL1'!M210</f>
        <v>21</v>
      </c>
      <c r="N210" s="15">
        <f>'NL1'!N210</f>
        <v>328</v>
      </c>
      <c r="O210" s="14">
        <f>'NL1'!O210</f>
        <v>19498</v>
      </c>
    </row>
    <row r="211" spans="1:15" ht="13.5" thickBot="1" x14ac:dyDescent="0.25">
      <c r="A211" s="22" t="s">
        <v>101</v>
      </c>
      <c r="B211" s="31" t="str">
        <f>'NL1'!B211</f>
        <v>***</v>
      </c>
      <c r="C211" s="31" t="str">
        <f>'NL1'!C211</f>
        <v>***</v>
      </c>
      <c r="D211" s="28">
        <f>'NL1'!D211</f>
        <v>70088</v>
      </c>
      <c r="E211" s="31" t="str">
        <f>'NL1'!E211</f>
        <v>***</v>
      </c>
      <c r="F211" s="28">
        <f>'NL1'!F211</f>
        <v>2430</v>
      </c>
      <c r="G211" s="31" t="str">
        <f>'NL1'!G211</f>
        <v>***</v>
      </c>
      <c r="H211" s="28">
        <f>'NL1'!H211</f>
        <v>427</v>
      </c>
      <c r="I211" s="15">
        <f>'NL1'!I211</f>
        <v>72945</v>
      </c>
      <c r="J211" s="31" t="str">
        <f>'NL1'!J211</f>
        <v>***</v>
      </c>
      <c r="K211" s="28">
        <f>'NL1'!K211</f>
        <v>536</v>
      </c>
      <c r="L211" s="28">
        <f>'NL1'!L211</f>
        <v>106</v>
      </c>
      <c r="M211" s="28">
        <f>'NL1'!M211</f>
        <v>51</v>
      </c>
      <c r="N211" s="15">
        <f>'NL1'!N211</f>
        <v>693</v>
      </c>
      <c r="O211" s="14">
        <f>'NL1'!O211</f>
        <v>73638</v>
      </c>
    </row>
    <row r="212" spans="1:15" ht="13.5" thickBot="1" x14ac:dyDescent="0.25">
      <c r="A212" s="22" t="s">
        <v>100</v>
      </c>
      <c r="B212" s="31" t="str">
        <f>'NL1'!B212</f>
        <v>***</v>
      </c>
      <c r="C212" s="31" t="str">
        <f>'NL1'!C212</f>
        <v>***</v>
      </c>
      <c r="D212" s="28">
        <f>'NL1'!D212</f>
        <v>72559</v>
      </c>
      <c r="E212" s="31" t="str">
        <f>'NL1'!E212</f>
        <v>***</v>
      </c>
      <c r="F212" s="28">
        <f>'NL1'!F212</f>
        <v>5676</v>
      </c>
      <c r="G212" s="31" t="str">
        <f>'NL1'!G212</f>
        <v>***</v>
      </c>
      <c r="H212" s="28">
        <f>'NL1'!H212</f>
        <v>634</v>
      </c>
      <c r="I212" s="15">
        <f>'NL1'!I212</f>
        <v>78869</v>
      </c>
      <c r="J212" s="31" t="str">
        <f>'NL1'!J212</f>
        <v>***</v>
      </c>
      <c r="K212" s="28">
        <f>'NL1'!K212</f>
        <v>1253</v>
      </c>
      <c r="L212" s="28">
        <f>'NL1'!L212</f>
        <v>440</v>
      </c>
      <c r="M212" s="28">
        <f>'NL1'!M212</f>
        <v>196</v>
      </c>
      <c r="N212" s="15">
        <f>'NL1'!N212</f>
        <v>1889</v>
      </c>
      <c r="O212" s="14">
        <f>'NL1'!O212</f>
        <v>80758</v>
      </c>
    </row>
    <row r="213" spans="1:15" ht="13.5" thickBot="1" x14ac:dyDescent="0.25">
      <c r="A213" s="22" t="s">
        <v>99</v>
      </c>
      <c r="B213" s="31" t="str">
        <f>'NL1'!B213</f>
        <v>***</v>
      </c>
      <c r="C213" s="31" t="str">
        <f>'NL1'!C213</f>
        <v>***</v>
      </c>
      <c r="D213" s="28">
        <f>'NL1'!D213</f>
        <v>52939</v>
      </c>
      <c r="E213" s="31" t="str">
        <f>'NL1'!E213</f>
        <v>***</v>
      </c>
      <c r="F213" s="28">
        <f>'NL1'!F213</f>
        <v>5061</v>
      </c>
      <c r="G213" s="31" t="str">
        <f>'NL1'!G213</f>
        <v>***</v>
      </c>
      <c r="H213" s="28">
        <f>'NL1'!H213</f>
        <v>537</v>
      </c>
      <c r="I213" s="15">
        <f>'NL1'!I213</f>
        <v>58537</v>
      </c>
      <c r="J213" s="31" t="str">
        <f>'NL1'!J213</f>
        <v>***</v>
      </c>
      <c r="K213" s="28">
        <f>'NL1'!K213</f>
        <v>919</v>
      </c>
      <c r="L213" s="28">
        <f>'NL1'!L213</f>
        <v>345</v>
      </c>
      <c r="M213" s="28">
        <f>'NL1'!M213</f>
        <v>236</v>
      </c>
      <c r="N213" s="15">
        <f>'NL1'!N213</f>
        <v>1500</v>
      </c>
      <c r="O213" s="14">
        <f>'NL1'!O213</f>
        <v>60037</v>
      </c>
    </row>
    <row r="214" spans="1:15" ht="13.5" thickBot="1" x14ac:dyDescent="0.25">
      <c r="A214" s="22" t="s">
        <v>98</v>
      </c>
      <c r="B214" s="31" t="str">
        <f>'NL1'!B214</f>
        <v>***</v>
      </c>
      <c r="C214" s="31" t="str">
        <f>'NL1'!C214</f>
        <v>***</v>
      </c>
      <c r="D214" s="28">
        <f>'NL1'!D214</f>
        <v>14855</v>
      </c>
      <c r="E214" s="31" t="str">
        <f>'NL1'!E214</f>
        <v>***</v>
      </c>
      <c r="F214" s="28">
        <f>'NL1'!F214</f>
        <v>1848</v>
      </c>
      <c r="G214" s="31" t="str">
        <f>'NL1'!G214</f>
        <v>***</v>
      </c>
      <c r="H214" s="28">
        <f>'NL1'!H214</f>
        <v>248</v>
      </c>
      <c r="I214" s="15">
        <f>'NL1'!I214</f>
        <v>16951</v>
      </c>
      <c r="J214" s="31" t="str">
        <f>'NL1'!J214</f>
        <v>***</v>
      </c>
      <c r="K214" s="28">
        <f>'NL1'!K214</f>
        <v>376</v>
      </c>
      <c r="L214" s="28">
        <f>'NL1'!L214</f>
        <v>112</v>
      </c>
      <c r="M214" s="28">
        <f>'NL1'!M214</f>
        <v>44</v>
      </c>
      <c r="N214" s="15">
        <f>'NL1'!N214</f>
        <v>532</v>
      </c>
      <c r="O214" s="14">
        <f>'NL1'!O214</f>
        <v>17483</v>
      </c>
    </row>
    <row r="215" spans="1:15" ht="13.5" thickBot="1" x14ac:dyDescent="0.25">
      <c r="A215" s="22" t="s">
        <v>97</v>
      </c>
      <c r="B215" s="31" t="str">
        <f>'NL1'!B215</f>
        <v>***</v>
      </c>
      <c r="C215" s="31" t="str">
        <f>'NL1'!C215</f>
        <v>***</v>
      </c>
      <c r="D215" s="28">
        <f>'NL1'!D215</f>
        <v>5791</v>
      </c>
      <c r="E215" s="31" t="str">
        <f>'NL1'!E215</f>
        <v>***</v>
      </c>
      <c r="F215" s="28">
        <f>'NL1'!F215</f>
        <v>526</v>
      </c>
      <c r="G215" s="31" t="str">
        <f>'NL1'!G215</f>
        <v>***</v>
      </c>
      <c r="H215" s="28">
        <f>'NL1'!H215</f>
        <v>94</v>
      </c>
      <c r="I215" s="15">
        <f>'NL1'!I215</f>
        <v>6411</v>
      </c>
      <c r="J215" s="31" t="str">
        <f>'NL1'!J215</f>
        <v>***</v>
      </c>
      <c r="K215" s="28">
        <f>'NL1'!K215</f>
        <v>327</v>
      </c>
      <c r="L215" s="28">
        <f>'NL1'!L215</f>
        <v>52</v>
      </c>
      <c r="M215" s="28">
        <f>'NL1'!M215</f>
        <v>14</v>
      </c>
      <c r="N215" s="15">
        <f>'NL1'!N215</f>
        <v>393</v>
      </c>
      <c r="O215" s="14">
        <f>'NL1'!O215</f>
        <v>6804</v>
      </c>
    </row>
    <row r="217" spans="1:15" x14ac:dyDescent="0.2">
      <c r="A217" s="7" t="s">
        <v>11</v>
      </c>
    </row>
  </sheetData>
  <pageMargins left="0.78740157480314965" right="0.78740157480314965" top="0.78740157480314965" bottom="0.78740157480314965" header="0.39370078740157483" footer="0.39370078740157483"/>
  <pageSetup paperSize="9" orientation="landscape" r:id="rId1"/>
  <headerFooter>
    <oddFooter>&amp;L&amp;"Verdana,Standaard"&amp;8&amp;F &gt; &amp;A&amp;C&amp;"Verdana,Standaard"&amp;8&amp;D - &amp;T&amp;R&amp;"Verdana,Standaard"&amp;8p.: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M217"/>
  <sheetViews>
    <sheetView workbookViewId="0">
      <pane xSplit="1" ySplit="8" topLeftCell="B9" activePane="bottomRight" state="frozen"/>
      <selection activeCell="A9" sqref="A9:XFD9"/>
      <selection pane="topRight" activeCell="A9" sqref="A9:XFD9"/>
      <selection pane="bottomLeft" activeCell="A9" sqref="A9:XFD9"/>
      <selection pane="bottomRight" activeCell="A7" sqref="A7"/>
    </sheetView>
  </sheetViews>
  <sheetFormatPr defaultColWidth="12.7109375" defaultRowHeight="12.75" x14ac:dyDescent="0.2"/>
  <cols>
    <col min="1" max="16384" width="12.7109375" style="1"/>
  </cols>
  <sheetData>
    <row r="1" spans="1:13" x14ac:dyDescent="0.2">
      <c r="A1" s="5"/>
      <c r="B1" s="10"/>
      <c r="C1" s="10"/>
      <c r="D1" s="5"/>
      <c r="E1" s="10"/>
      <c r="F1" s="10"/>
      <c r="G1" s="10"/>
      <c r="H1" s="10"/>
      <c r="I1" s="10"/>
      <c r="J1" s="5"/>
      <c r="K1" s="5"/>
      <c r="L1" s="5"/>
    </row>
    <row r="2" spans="1:13" x14ac:dyDescent="0.2">
      <c r="A2" s="5"/>
      <c r="B2" s="10"/>
      <c r="C2" s="10"/>
      <c r="D2" s="5"/>
      <c r="E2" s="10"/>
      <c r="F2" s="10"/>
      <c r="G2" s="10"/>
      <c r="H2" s="10"/>
      <c r="I2" s="10"/>
      <c r="J2" s="5"/>
      <c r="K2" s="5"/>
      <c r="L2" s="5"/>
    </row>
    <row r="3" spans="1:13" x14ac:dyDescent="0.2">
      <c r="A3" s="5"/>
      <c r="B3" s="10"/>
      <c r="C3" s="10"/>
      <c r="D3" s="5"/>
      <c r="E3" s="10"/>
      <c r="F3" s="10"/>
      <c r="G3" s="10"/>
      <c r="H3" s="10"/>
      <c r="I3" s="10"/>
      <c r="J3" s="5"/>
      <c r="K3" s="5"/>
      <c r="L3" s="5"/>
    </row>
    <row r="5" spans="1:13" ht="15" x14ac:dyDescent="0.2">
      <c r="A5" s="2" t="s">
        <v>22</v>
      </c>
    </row>
    <row r="6" spans="1:13" s="11" customFormat="1" ht="15.75" thickBot="1" x14ac:dyDescent="0.25">
      <c r="A6" s="18" t="s">
        <v>44</v>
      </c>
    </row>
    <row r="7" spans="1:13" ht="22.5" x14ac:dyDescent="0.2">
      <c r="A7" s="8" t="s">
        <v>8</v>
      </c>
      <c r="B7" s="12" t="s">
        <v>112</v>
      </c>
      <c r="C7" s="12" t="s">
        <v>112</v>
      </c>
      <c r="D7" s="12" t="s">
        <v>112</v>
      </c>
      <c r="E7" s="12" t="s">
        <v>112</v>
      </c>
      <c r="F7" s="12" t="s">
        <v>112</v>
      </c>
      <c r="G7" s="12" t="s">
        <v>48</v>
      </c>
      <c r="H7" s="12" t="s">
        <v>48</v>
      </c>
      <c r="I7" s="12" t="s">
        <v>48</v>
      </c>
      <c r="J7" s="12" t="s">
        <v>48</v>
      </c>
      <c r="K7" s="12" t="s">
        <v>48</v>
      </c>
      <c r="L7" s="8" t="s">
        <v>29</v>
      </c>
    </row>
    <row r="8" spans="1:13" ht="13.5" thickBot="1" x14ac:dyDescent="0.25">
      <c r="A8" s="9"/>
      <c r="B8" s="16" t="s">
        <v>185</v>
      </c>
      <c r="C8" s="16" t="s">
        <v>7</v>
      </c>
      <c r="D8" s="16" t="s">
        <v>6</v>
      </c>
      <c r="E8" s="16" t="s">
        <v>21</v>
      </c>
      <c r="F8" s="16" t="s">
        <v>28</v>
      </c>
      <c r="G8" s="16" t="s">
        <v>185</v>
      </c>
      <c r="H8" s="16" t="s">
        <v>7</v>
      </c>
      <c r="I8" s="16" t="s">
        <v>6</v>
      </c>
      <c r="J8" s="16" t="s">
        <v>21</v>
      </c>
      <c r="K8" s="16" t="s">
        <v>28</v>
      </c>
      <c r="L8" s="9"/>
    </row>
    <row r="9" spans="1:13" ht="13.5" thickBot="1" x14ac:dyDescent="0.25">
      <c r="A9" s="43" t="s">
        <v>205</v>
      </c>
      <c r="B9" s="6">
        <f>'NL2'!B9</f>
        <v>44166</v>
      </c>
      <c r="C9" s="6">
        <f>'NL2'!C9</f>
        <v>38880</v>
      </c>
      <c r="D9" s="6">
        <f>'NL2'!D9</f>
        <v>922</v>
      </c>
      <c r="E9" s="31" t="str">
        <f>'NL2'!E9</f>
        <v>***</v>
      </c>
      <c r="F9" s="41">
        <f>'NL2'!F9</f>
        <v>83968</v>
      </c>
      <c r="G9" s="6">
        <f>'NL2'!G9</f>
        <v>1265</v>
      </c>
      <c r="H9" s="6">
        <f>'NL2'!H9</f>
        <v>1448</v>
      </c>
      <c r="I9" s="6">
        <f>'NL2'!I9</f>
        <v>305</v>
      </c>
      <c r="J9" s="31" t="str">
        <f>'NL2'!J9</f>
        <v>***</v>
      </c>
      <c r="K9" s="41">
        <f>'NL2'!K9</f>
        <v>3018</v>
      </c>
      <c r="L9" s="42">
        <f>'NL2'!L9</f>
        <v>86986</v>
      </c>
      <c r="M9" s="44"/>
    </row>
    <row r="10" spans="1:13" ht="13.5" thickBot="1" x14ac:dyDescent="0.25">
      <c r="A10" s="43" t="s">
        <v>204</v>
      </c>
      <c r="B10" s="6">
        <f>'NL2'!B10</f>
        <v>11513</v>
      </c>
      <c r="C10" s="6">
        <f>'NL2'!C10</f>
        <v>11500</v>
      </c>
      <c r="D10" s="6">
        <f>'NL2'!D10</f>
        <v>436</v>
      </c>
      <c r="E10" s="31" t="str">
        <f>'NL2'!E10</f>
        <v>***</v>
      </c>
      <c r="F10" s="41">
        <f>'NL2'!F10</f>
        <v>23449</v>
      </c>
      <c r="G10" s="6">
        <f>'NL2'!G10</f>
        <v>478</v>
      </c>
      <c r="H10" s="6">
        <f>'NL2'!H10</f>
        <v>441</v>
      </c>
      <c r="I10" s="6">
        <f>'NL2'!I10</f>
        <v>77</v>
      </c>
      <c r="J10" s="31" t="str">
        <f>'NL2'!J10</f>
        <v>***</v>
      </c>
      <c r="K10" s="41">
        <f>'NL2'!K10</f>
        <v>996</v>
      </c>
      <c r="L10" s="42">
        <f>'NL2'!L10</f>
        <v>24445</v>
      </c>
      <c r="M10" s="44"/>
    </row>
    <row r="11" spans="1:13" ht="13.5" thickBot="1" x14ac:dyDescent="0.25">
      <c r="A11" s="43" t="s">
        <v>203</v>
      </c>
      <c r="B11" s="6">
        <f>'NL2'!B11</f>
        <v>12916</v>
      </c>
      <c r="C11" s="6">
        <f>'NL2'!C11</f>
        <v>12471</v>
      </c>
      <c r="D11" s="6">
        <f>'NL2'!D11</f>
        <v>272</v>
      </c>
      <c r="E11" s="31" t="str">
        <f>'NL2'!E11</f>
        <v>***</v>
      </c>
      <c r="F11" s="41">
        <f>'NL2'!F11</f>
        <v>25659</v>
      </c>
      <c r="G11" s="6">
        <f>'NL2'!G11</f>
        <v>297</v>
      </c>
      <c r="H11" s="6">
        <f>'NL2'!H11</f>
        <v>318</v>
      </c>
      <c r="I11" s="6">
        <f>'NL2'!I11</f>
        <v>31</v>
      </c>
      <c r="J11" s="31" t="str">
        <f>'NL2'!J11</f>
        <v>***</v>
      </c>
      <c r="K11" s="41">
        <f>'NL2'!K11</f>
        <v>646</v>
      </c>
      <c r="L11" s="42">
        <f>'NL2'!L11</f>
        <v>26305</v>
      </c>
      <c r="M11" s="44"/>
    </row>
    <row r="12" spans="1:13" ht="13.5" thickBot="1" x14ac:dyDescent="0.25">
      <c r="A12" s="43" t="s">
        <v>202</v>
      </c>
      <c r="B12" s="6">
        <f>'NL2'!B12</f>
        <v>8333</v>
      </c>
      <c r="C12" s="6">
        <f>'NL2'!C12</f>
        <v>8048</v>
      </c>
      <c r="D12" s="6">
        <f>'NL2'!D12</f>
        <v>139</v>
      </c>
      <c r="E12" s="31" t="str">
        <f>'NL2'!E12</f>
        <v>***</v>
      </c>
      <c r="F12" s="41">
        <f>'NL2'!F12</f>
        <v>16520</v>
      </c>
      <c r="G12" s="6">
        <f>'NL2'!G12</f>
        <v>166</v>
      </c>
      <c r="H12" s="6">
        <f>'NL2'!H12</f>
        <v>179</v>
      </c>
      <c r="I12" s="6">
        <f>'NL2'!I12</f>
        <v>18</v>
      </c>
      <c r="J12" s="31" t="str">
        <f>'NL2'!J12</f>
        <v>***</v>
      </c>
      <c r="K12" s="41">
        <f>'NL2'!K12</f>
        <v>363</v>
      </c>
      <c r="L12" s="42">
        <f>'NL2'!L12</f>
        <v>16883</v>
      </c>
      <c r="M12" s="44"/>
    </row>
    <row r="13" spans="1:13" ht="13.5" thickBot="1" x14ac:dyDescent="0.25">
      <c r="A13" s="43" t="s">
        <v>201</v>
      </c>
      <c r="B13" s="6">
        <f>'NL2'!B13</f>
        <v>6415</v>
      </c>
      <c r="C13" s="6">
        <f>'NL2'!C13</f>
        <v>6191</v>
      </c>
      <c r="D13" s="6">
        <f>'NL2'!D13</f>
        <v>121</v>
      </c>
      <c r="E13" s="31" t="str">
        <f>'NL2'!E13</f>
        <v>***</v>
      </c>
      <c r="F13" s="41">
        <f>'NL2'!F13</f>
        <v>12727</v>
      </c>
      <c r="G13" s="6">
        <f>'NL2'!G13</f>
        <v>58</v>
      </c>
      <c r="H13" s="6">
        <f>'NL2'!H13</f>
        <v>74</v>
      </c>
      <c r="I13" s="6">
        <f>'NL2'!I13</f>
        <v>1</v>
      </c>
      <c r="J13" s="31" t="str">
        <f>'NL2'!J13</f>
        <v>***</v>
      </c>
      <c r="K13" s="41">
        <f>'NL2'!K13</f>
        <v>133</v>
      </c>
      <c r="L13" s="42">
        <f>'NL2'!L13</f>
        <v>12860</v>
      </c>
      <c r="M13" s="44"/>
    </row>
    <row r="14" spans="1:13" ht="13.5" thickBot="1" x14ac:dyDescent="0.25">
      <c r="A14" s="43" t="s">
        <v>200</v>
      </c>
      <c r="B14" s="6">
        <f>'NL2'!B14</f>
        <v>16167</v>
      </c>
      <c r="C14" s="6">
        <f>'NL2'!C14</f>
        <v>13470</v>
      </c>
      <c r="D14" s="6">
        <f>'NL2'!D14</f>
        <v>164</v>
      </c>
      <c r="E14" s="31" t="str">
        <f>'NL2'!E14</f>
        <v>***</v>
      </c>
      <c r="F14" s="41">
        <f>'NL2'!F14</f>
        <v>29801</v>
      </c>
      <c r="G14" s="6">
        <f>'NL2'!G14</f>
        <v>67</v>
      </c>
      <c r="H14" s="6">
        <f>'NL2'!H14</f>
        <v>80</v>
      </c>
      <c r="I14" s="6">
        <f>'NL2'!I14</f>
        <v>11</v>
      </c>
      <c r="J14" s="31" t="str">
        <f>'NL2'!J14</f>
        <v>***</v>
      </c>
      <c r="K14" s="41">
        <f>'NL2'!K14</f>
        <v>158</v>
      </c>
      <c r="L14" s="42">
        <f>'NL2'!L14</f>
        <v>29959</v>
      </c>
      <c r="M14" s="44"/>
    </row>
    <row r="15" spans="1:13" ht="13.5" thickBot="1" x14ac:dyDescent="0.25">
      <c r="A15" s="43" t="s">
        <v>199</v>
      </c>
      <c r="B15" s="6">
        <f>'NL2'!B15</f>
        <v>11113</v>
      </c>
      <c r="C15" s="6">
        <f>'NL2'!C15</f>
        <v>9361</v>
      </c>
      <c r="D15" s="6">
        <f>'NL2'!D15</f>
        <v>250</v>
      </c>
      <c r="E15" s="31" t="str">
        <f>'NL2'!E15</f>
        <v>***</v>
      </c>
      <c r="F15" s="41">
        <f>'NL2'!F15</f>
        <v>20724</v>
      </c>
      <c r="G15" s="6">
        <f>'NL2'!G15</f>
        <v>82</v>
      </c>
      <c r="H15" s="6">
        <f>'NL2'!H15</f>
        <v>117</v>
      </c>
      <c r="I15" s="6">
        <f>'NL2'!I15</f>
        <v>12</v>
      </c>
      <c r="J15" s="31" t="str">
        <f>'NL2'!J15</f>
        <v>***</v>
      </c>
      <c r="K15" s="41">
        <f>'NL2'!K15</f>
        <v>211</v>
      </c>
      <c r="L15" s="42">
        <f>'NL2'!L15</f>
        <v>20935</v>
      </c>
      <c r="M15" s="44"/>
    </row>
    <row r="16" spans="1:13" ht="13.5" thickBot="1" x14ac:dyDescent="0.25">
      <c r="A16" s="43" t="s">
        <v>198</v>
      </c>
      <c r="B16" s="6">
        <f>'NL2'!B16</f>
        <v>7535</v>
      </c>
      <c r="C16" s="6">
        <f>'NL2'!C16</f>
        <v>6844</v>
      </c>
      <c r="D16" s="6">
        <f>'NL2'!D16</f>
        <v>229</v>
      </c>
      <c r="E16" s="31" t="str">
        <f>'NL2'!E16</f>
        <v>***</v>
      </c>
      <c r="F16" s="41">
        <f>'NL2'!F16</f>
        <v>14608</v>
      </c>
      <c r="G16" s="6">
        <f>'NL2'!G16</f>
        <v>95</v>
      </c>
      <c r="H16" s="6">
        <f>'NL2'!H16</f>
        <v>130</v>
      </c>
      <c r="I16" s="6">
        <f>'NL2'!I16</f>
        <v>15</v>
      </c>
      <c r="J16" s="31" t="str">
        <f>'NL2'!J16</f>
        <v>***</v>
      </c>
      <c r="K16" s="41">
        <f>'NL2'!K16</f>
        <v>240</v>
      </c>
      <c r="L16" s="42">
        <f>'NL2'!L16</f>
        <v>14848</v>
      </c>
      <c r="M16" s="44"/>
    </row>
    <row r="17" spans="1:13" ht="13.5" thickBot="1" x14ac:dyDescent="0.25">
      <c r="A17" s="43" t="s">
        <v>197</v>
      </c>
      <c r="B17" s="6">
        <f>'NL2'!B17</f>
        <v>18774</v>
      </c>
      <c r="C17" s="6">
        <f>'NL2'!C17</f>
        <v>16089</v>
      </c>
      <c r="D17" s="6">
        <f>'NL2'!D17</f>
        <v>316</v>
      </c>
      <c r="E17" s="31" t="str">
        <f>'NL2'!E17</f>
        <v>***</v>
      </c>
      <c r="F17" s="41">
        <f>'NL2'!F17</f>
        <v>35179</v>
      </c>
      <c r="G17" s="6">
        <f>'NL2'!G17</f>
        <v>160</v>
      </c>
      <c r="H17" s="6">
        <f>'NL2'!H17</f>
        <v>207</v>
      </c>
      <c r="I17" s="6">
        <f>'NL2'!I17</f>
        <v>12</v>
      </c>
      <c r="J17" s="31" t="str">
        <f>'NL2'!J17</f>
        <v>***</v>
      </c>
      <c r="K17" s="41">
        <f>'NL2'!K17</f>
        <v>379</v>
      </c>
      <c r="L17" s="42">
        <f>'NL2'!L17</f>
        <v>35558</v>
      </c>
      <c r="M17" s="44"/>
    </row>
    <row r="18" spans="1:13" ht="13.5" thickBot="1" x14ac:dyDescent="0.25">
      <c r="A18" s="43" t="s">
        <v>196</v>
      </c>
      <c r="B18" s="6">
        <f>'NL2'!B18</f>
        <v>20717</v>
      </c>
      <c r="C18" s="6">
        <f>'NL2'!C18</f>
        <v>15745</v>
      </c>
      <c r="D18" s="6">
        <f>'NL2'!D18</f>
        <v>338</v>
      </c>
      <c r="E18" s="31" t="str">
        <f>'NL2'!E18</f>
        <v>***</v>
      </c>
      <c r="F18" s="41">
        <f>'NL2'!F18</f>
        <v>36800</v>
      </c>
      <c r="G18" s="6">
        <f>'NL2'!G18</f>
        <v>168</v>
      </c>
      <c r="H18" s="6">
        <f>'NL2'!H18</f>
        <v>305</v>
      </c>
      <c r="I18" s="6">
        <f>'NL2'!I18</f>
        <v>19</v>
      </c>
      <c r="J18" s="31" t="str">
        <f>'NL2'!J18</f>
        <v>***</v>
      </c>
      <c r="K18" s="41">
        <f>'NL2'!K18</f>
        <v>492</v>
      </c>
      <c r="L18" s="42">
        <f>'NL2'!L18</f>
        <v>37292</v>
      </c>
      <c r="M18" s="44"/>
    </row>
    <row r="19" spans="1:13" ht="13.5" thickBot="1" x14ac:dyDescent="0.25">
      <c r="A19" s="43" t="s">
        <v>195</v>
      </c>
      <c r="B19" s="6">
        <f>'NL2'!B19</f>
        <v>72043</v>
      </c>
      <c r="C19" s="6">
        <f>'NL2'!C19</f>
        <v>50266</v>
      </c>
      <c r="D19" s="6">
        <f>'NL2'!D19</f>
        <v>612</v>
      </c>
      <c r="E19" s="31" t="str">
        <f>'NL2'!E19</f>
        <v>***</v>
      </c>
      <c r="F19" s="41">
        <f>'NL2'!F19</f>
        <v>122921</v>
      </c>
      <c r="G19" s="6">
        <f>'NL2'!G19</f>
        <v>451</v>
      </c>
      <c r="H19" s="6">
        <f>'NL2'!H19</f>
        <v>533</v>
      </c>
      <c r="I19" s="6">
        <f>'NL2'!I19</f>
        <v>38</v>
      </c>
      <c r="J19" s="31" t="str">
        <f>'NL2'!J19</f>
        <v>***</v>
      </c>
      <c r="K19" s="41">
        <f>'NL2'!K19</f>
        <v>1022</v>
      </c>
      <c r="L19" s="42">
        <f>'NL2'!L19</f>
        <v>123943</v>
      </c>
      <c r="M19" s="44"/>
    </row>
    <row r="20" spans="1:13" ht="13.5" thickBot="1" x14ac:dyDescent="0.25">
      <c r="A20" s="43" t="s">
        <v>194</v>
      </c>
      <c r="B20" s="6">
        <f>'NL2'!B20</f>
        <v>63375</v>
      </c>
      <c r="C20" s="6">
        <f>'NL2'!C20</f>
        <v>47942</v>
      </c>
      <c r="D20" s="6">
        <f>'NL2'!D20</f>
        <v>1155</v>
      </c>
      <c r="E20" s="31" t="str">
        <f>'NL2'!E20</f>
        <v>***</v>
      </c>
      <c r="F20" s="41">
        <f>'NL2'!F20</f>
        <v>112472</v>
      </c>
      <c r="G20" s="6">
        <f>'NL2'!G20</f>
        <v>1129</v>
      </c>
      <c r="H20" s="6">
        <f>'NL2'!H20</f>
        <v>1185</v>
      </c>
      <c r="I20" s="6">
        <f>'NL2'!I20</f>
        <v>265</v>
      </c>
      <c r="J20" s="31" t="str">
        <f>'NL2'!J20</f>
        <v>***</v>
      </c>
      <c r="K20" s="41">
        <f>'NL2'!K20</f>
        <v>2579</v>
      </c>
      <c r="L20" s="42">
        <f>'NL2'!L20</f>
        <v>115051</v>
      </c>
      <c r="M20" s="44"/>
    </row>
    <row r="21" spans="1:13" ht="13.5" thickBot="1" x14ac:dyDescent="0.25">
      <c r="A21" s="43" t="s">
        <v>193</v>
      </c>
      <c r="B21" s="6">
        <f>'NL2'!B21</f>
        <v>50276</v>
      </c>
      <c r="C21" s="6">
        <f>'NL2'!C21</f>
        <v>36348</v>
      </c>
      <c r="D21" s="6">
        <f>'NL2'!D21</f>
        <v>1036</v>
      </c>
      <c r="E21" s="31" t="str">
        <f>'NL2'!E21</f>
        <v>***</v>
      </c>
      <c r="F21" s="41">
        <f>'NL2'!F21</f>
        <v>87660</v>
      </c>
      <c r="G21" s="6">
        <f>'NL2'!G21</f>
        <v>1502</v>
      </c>
      <c r="H21" s="6">
        <f>'NL2'!H21</f>
        <v>1437</v>
      </c>
      <c r="I21" s="6">
        <f>'NL2'!I21</f>
        <v>343</v>
      </c>
      <c r="J21" s="31" t="str">
        <f>'NL2'!J21</f>
        <v>***</v>
      </c>
      <c r="K21" s="41">
        <f>'NL2'!K21</f>
        <v>3282</v>
      </c>
      <c r="L21" s="42">
        <f>'NL2'!L21</f>
        <v>90942</v>
      </c>
      <c r="M21" s="44"/>
    </row>
    <row r="22" spans="1:13" ht="13.5" thickBot="1" x14ac:dyDescent="0.25">
      <c r="A22" s="43" t="s">
        <v>192</v>
      </c>
      <c r="B22" s="6">
        <f>'NL2'!B22</f>
        <v>13095</v>
      </c>
      <c r="C22" s="6">
        <f>'NL2'!C22</f>
        <v>10805</v>
      </c>
      <c r="D22" s="6">
        <f>'NL2'!D22</f>
        <v>462</v>
      </c>
      <c r="E22" s="31" t="str">
        <f>'NL2'!E22</f>
        <v>***</v>
      </c>
      <c r="F22" s="41">
        <f>'NL2'!F22</f>
        <v>24362</v>
      </c>
      <c r="G22" s="6">
        <f>'NL2'!G22</f>
        <v>447</v>
      </c>
      <c r="H22" s="6">
        <f>'NL2'!H22</f>
        <v>387</v>
      </c>
      <c r="I22" s="6">
        <f>'NL2'!I22</f>
        <v>73</v>
      </c>
      <c r="J22" s="31" t="str">
        <f>'NL2'!J22</f>
        <v>***</v>
      </c>
      <c r="K22" s="41">
        <f>'NL2'!K22</f>
        <v>907</v>
      </c>
      <c r="L22" s="42">
        <f>'NL2'!L22</f>
        <v>25269</v>
      </c>
      <c r="M22" s="44"/>
    </row>
    <row r="23" spans="1:13" ht="13.5" thickBot="1" x14ac:dyDescent="0.25">
      <c r="A23" s="43" t="s">
        <v>191</v>
      </c>
      <c r="B23" s="6">
        <f>'NL2'!B23</f>
        <v>11575</v>
      </c>
      <c r="C23" s="6">
        <f>'NL2'!C23</f>
        <v>9229</v>
      </c>
      <c r="D23" s="6">
        <f>'NL2'!D23</f>
        <v>205</v>
      </c>
      <c r="E23" s="31" t="str">
        <f>'NL2'!E23</f>
        <v>***</v>
      </c>
      <c r="F23" s="41">
        <f>'NL2'!F23</f>
        <v>21009</v>
      </c>
      <c r="G23" s="6">
        <f>'NL2'!G23</f>
        <v>331</v>
      </c>
      <c r="H23" s="6">
        <f>'NL2'!H23</f>
        <v>258</v>
      </c>
      <c r="I23" s="6">
        <f>'NL2'!I23</f>
        <v>28</v>
      </c>
      <c r="J23" s="31" t="str">
        <f>'NL2'!J23</f>
        <v>***</v>
      </c>
      <c r="K23" s="41">
        <f>'NL2'!K23</f>
        <v>617</v>
      </c>
      <c r="L23" s="42">
        <f>'NL2'!L23</f>
        <v>21626</v>
      </c>
    </row>
    <row r="24" spans="1:13" ht="13.5" thickBot="1" x14ac:dyDescent="0.25">
      <c r="A24" s="43" t="s">
        <v>190</v>
      </c>
      <c r="B24" s="6">
        <f>'NL2'!B24</f>
        <v>9721</v>
      </c>
      <c r="C24" s="6">
        <f>'NL2'!C24</f>
        <v>7684</v>
      </c>
      <c r="D24" s="6">
        <f>'NL2'!D24</f>
        <v>195</v>
      </c>
      <c r="E24" s="31" t="str">
        <f>'NL2'!E24</f>
        <v>***</v>
      </c>
      <c r="F24" s="41">
        <f>'NL2'!F24</f>
        <v>17600</v>
      </c>
      <c r="G24" s="6">
        <f>'NL2'!G24</f>
        <v>191</v>
      </c>
      <c r="H24" s="6">
        <f>'NL2'!H24</f>
        <v>211</v>
      </c>
      <c r="I24" s="6">
        <f>'NL2'!I24</f>
        <v>19</v>
      </c>
      <c r="J24" s="31" t="str">
        <f>'NL2'!J24</f>
        <v>***</v>
      </c>
      <c r="K24" s="41">
        <f>'NL2'!K24</f>
        <v>421</v>
      </c>
      <c r="L24" s="42">
        <f>'NL2'!L24</f>
        <v>18021</v>
      </c>
    </row>
    <row r="25" spans="1:13" ht="13.5" thickBot="1" x14ac:dyDescent="0.25">
      <c r="A25" s="43" t="s">
        <v>189</v>
      </c>
      <c r="B25" s="6">
        <f>'NL2'!B25</f>
        <v>6334</v>
      </c>
      <c r="C25" s="6">
        <f>'NL2'!C25</f>
        <v>5442</v>
      </c>
      <c r="D25" s="6">
        <f>'NL2'!D25</f>
        <v>111</v>
      </c>
      <c r="E25" s="31" t="str">
        <f>'NL2'!E25</f>
        <v>***</v>
      </c>
      <c r="F25" s="41">
        <f>'NL2'!F25</f>
        <v>11887</v>
      </c>
      <c r="G25" s="6">
        <f>'NL2'!G25</f>
        <v>52</v>
      </c>
      <c r="H25" s="6">
        <f>'NL2'!H25</f>
        <v>69</v>
      </c>
      <c r="I25" s="6">
        <f>'NL2'!I25</f>
        <v>4</v>
      </c>
      <c r="J25" s="31" t="str">
        <f>'NL2'!J25</f>
        <v>***</v>
      </c>
      <c r="K25" s="41">
        <f>'NL2'!K25</f>
        <v>125</v>
      </c>
      <c r="L25" s="42">
        <f>'NL2'!L25</f>
        <v>12012</v>
      </c>
    </row>
    <row r="26" spans="1:13" ht="13.5" thickBot="1" x14ac:dyDescent="0.25">
      <c r="A26" s="43" t="s">
        <v>188</v>
      </c>
      <c r="B26" s="6">
        <f>'NL2'!B26</f>
        <v>17089</v>
      </c>
      <c r="C26" s="6">
        <f>'NL2'!C26</f>
        <v>12010</v>
      </c>
      <c r="D26" s="6">
        <f>'NL2'!D26</f>
        <v>211</v>
      </c>
      <c r="E26" s="31" t="str">
        <f>'NL2'!E26</f>
        <v>***</v>
      </c>
      <c r="F26" s="41">
        <f>'NL2'!F26</f>
        <v>29310</v>
      </c>
      <c r="G26" s="6">
        <f>'NL2'!G26</f>
        <v>81</v>
      </c>
      <c r="H26" s="6">
        <f>'NL2'!H26</f>
        <v>59</v>
      </c>
      <c r="I26" s="6">
        <f>'NL2'!I26</f>
        <v>16</v>
      </c>
      <c r="J26" s="31" t="str">
        <f>'NL2'!J26</f>
        <v>***</v>
      </c>
      <c r="K26" s="41">
        <f>'NL2'!K26</f>
        <v>156</v>
      </c>
      <c r="L26" s="42">
        <f>'NL2'!L26</f>
        <v>29466</v>
      </c>
    </row>
    <row r="27" spans="1:13" ht="13.5" thickBot="1" x14ac:dyDescent="0.25">
      <c r="A27" s="43" t="s">
        <v>187</v>
      </c>
      <c r="B27" s="6">
        <f>'NL2'!B27</f>
        <v>11789</v>
      </c>
      <c r="C27" s="6">
        <f>'NL2'!C27</f>
        <v>8689</v>
      </c>
      <c r="D27" s="6">
        <f>'NL2'!D27</f>
        <v>231</v>
      </c>
      <c r="E27" s="31" t="str">
        <f>'NL2'!E27</f>
        <v>***</v>
      </c>
      <c r="F27" s="41">
        <f>'NL2'!F27</f>
        <v>20709</v>
      </c>
      <c r="G27" s="6">
        <f>'NL2'!G27</f>
        <v>102</v>
      </c>
      <c r="H27" s="6">
        <f>'NL2'!H27</f>
        <v>147</v>
      </c>
      <c r="I27" s="6">
        <f>'NL2'!I27</f>
        <v>21</v>
      </c>
      <c r="J27" s="31" t="str">
        <f>'NL2'!J27</f>
        <v>***</v>
      </c>
      <c r="K27" s="41">
        <f>'NL2'!K27</f>
        <v>270</v>
      </c>
      <c r="L27" s="42">
        <f>'NL2'!L27</f>
        <v>20979</v>
      </c>
    </row>
    <row r="28" spans="1:13" ht="13.5" thickBot="1" x14ac:dyDescent="0.25">
      <c r="A28" s="43" t="s">
        <v>186</v>
      </c>
      <c r="B28" s="6">
        <f>'NL2'!B28</f>
        <v>9962</v>
      </c>
      <c r="C28" s="6">
        <f>'NL2'!C28</f>
        <v>7960</v>
      </c>
      <c r="D28" s="6">
        <f>'NL2'!D28</f>
        <v>233</v>
      </c>
      <c r="E28" s="31" t="str">
        <f>'NL2'!E28</f>
        <v>***</v>
      </c>
      <c r="F28" s="41">
        <f>'NL2'!F28</f>
        <v>18155</v>
      </c>
      <c r="G28" s="6">
        <f>'NL2'!G28</f>
        <v>93</v>
      </c>
      <c r="H28" s="6">
        <f>'NL2'!H28</f>
        <v>117</v>
      </c>
      <c r="I28" s="6">
        <f>'NL2'!I28</f>
        <v>13</v>
      </c>
      <c r="J28" s="31" t="str">
        <f>'NL2'!J28</f>
        <v>***</v>
      </c>
      <c r="K28" s="41">
        <f>'NL2'!K28</f>
        <v>223</v>
      </c>
      <c r="L28" s="42">
        <f>'NL2'!L28</f>
        <v>18378</v>
      </c>
    </row>
    <row r="29" spans="1:13" ht="13.5" thickBot="1" x14ac:dyDescent="0.25">
      <c r="A29" s="43" t="s">
        <v>184</v>
      </c>
      <c r="B29" s="6">
        <f>'NL2'!B29</f>
        <v>17337</v>
      </c>
      <c r="C29" s="6">
        <f>'NL2'!C29</f>
        <v>13514</v>
      </c>
      <c r="D29" s="6">
        <f>'NL2'!D29</f>
        <v>294</v>
      </c>
      <c r="E29" s="31" t="str">
        <f>'NL2'!E29</f>
        <v>***</v>
      </c>
      <c r="F29" s="41">
        <f>'NL2'!F29</f>
        <v>31145</v>
      </c>
      <c r="G29" s="6">
        <f>'NL2'!G29</f>
        <v>124</v>
      </c>
      <c r="H29" s="6">
        <f>'NL2'!H29</f>
        <v>178</v>
      </c>
      <c r="I29" s="6">
        <f>'NL2'!I29</f>
        <v>18</v>
      </c>
      <c r="J29" s="31" t="str">
        <f>'NL2'!J29</f>
        <v>***</v>
      </c>
      <c r="K29" s="41">
        <f>'NL2'!K29</f>
        <v>320</v>
      </c>
      <c r="L29" s="42">
        <f>'NL2'!L29</f>
        <v>31465</v>
      </c>
    </row>
    <row r="30" spans="1:13" ht="13.5" thickBot="1" x14ac:dyDescent="0.25">
      <c r="A30" s="43" t="s">
        <v>183</v>
      </c>
      <c r="B30" s="6">
        <f>'NL2'!B30</f>
        <v>16143</v>
      </c>
      <c r="C30" s="6">
        <f>'NL2'!C30</f>
        <v>12050</v>
      </c>
      <c r="D30" s="6">
        <f>'NL2'!D30</f>
        <v>360</v>
      </c>
      <c r="E30" s="31" t="str">
        <f>'NL2'!E30</f>
        <v>***</v>
      </c>
      <c r="F30" s="41">
        <f>'NL2'!F30</f>
        <v>28553</v>
      </c>
      <c r="G30" s="6">
        <f>'NL2'!G30</f>
        <v>179</v>
      </c>
      <c r="H30" s="6">
        <f>'NL2'!H30</f>
        <v>213</v>
      </c>
      <c r="I30" s="6">
        <f>'NL2'!I30</f>
        <v>31</v>
      </c>
      <c r="J30" s="31" t="str">
        <f>'NL2'!J30</f>
        <v>***</v>
      </c>
      <c r="K30" s="41">
        <f>'NL2'!K30</f>
        <v>423</v>
      </c>
      <c r="L30" s="42">
        <f>'NL2'!L30</f>
        <v>28976</v>
      </c>
    </row>
    <row r="31" spans="1:13" ht="13.5" thickBot="1" x14ac:dyDescent="0.25">
      <c r="A31" s="43" t="s">
        <v>182</v>
      </c>
      <c r="B31" s="6">
        <f>'NL2'!B31</f>
        <v>78396</v>
      </c>
      <c r="C31" s="6">
        <f>'NL2'!C31</f>
        <v>50361</v>
      </c>
      <c r="D31" s="6">
        <f>'NL2'!D31</f>
        <v>822</v>
      </c>
      <c r="E31" s="31" t="str">
        <f>'NL2'!E31</f>
        <v>***</v>
      </c>
      <c r="F31" s="41">
        <f>'NL2'!F31</f>
        <v>129579</v>
      </c>
      <c r="G31" s="6">
        <f>'NL2'!G31</f>
        <v>535</v>
      </c>
      <c r="H31" s="6">
        <f>'NL2'!H31</f>
        <v>533</v>
      </c>
      <c r="I31" s="6">
        <f>'NL2'!I31</f>
        <v>62</v>
      </c>
      <c r="J31" s="31" t="str">
        <f>'NL2'!J31</f>
        <v>***</v>
      </c>
      <c r="K31" s="41">
        <f>'NL2'!K31</f>
        <v>1130</v>
      </c>
      <c r="L31" s="42">
        <f>'NL2'!L31</f>
        <v>130709</v>
      </c>
    </row>
    <row r="32" spans="1:13" ht="13.5" thickBot="1" x14ac:dyDescent="0.25">
      <c r="A32" s="43" t="s">
        <v>181</v>
      </c>
      <c r="B32" s="6">
        <f>'NL2'!B32</f>
        <v>58629</v>
      </c>
      <c r="C32" s="6">
        <f>'NL2'!C32</f>
        <v>39868</v>
      </c>
      <c r="D32" s="6">
        <f>'NL2'!D32</f>
        <v>1131</v>
      </c>
      <c r="E32" s="31" t="str">
        <f>'NL2'!E32</f>
        <v>***</v>
      </c>
      <c r="F32" s="41">
        <f>'NL2'!F32</f>
        <v>99628</v>
      </c>
      <c r="G32" s="6">
        <f>'NL2'!G32</f>
        <v>1242</v>
      </c>
      <c r="H32" s="6">
        <f>'NL2'!H32</f>
        <v>1126</v>
      </c>
      <c r="I32" s="6">
        <f>'NL2'!I32</f>
        <v>281</v>
      </c>
      <c r="J32" s="31" t="str">
        <f>'NL2'!J32</f>
        <v>***</v>
      </c>
      <c r="K32" s="41">
        <f>'NL2'!K32</f>
        <v>2649</v>
      </c>
      <c r="L32" s="42">
        <f>'NL2'!L32</f>
        <v>102277</v>
      </c>
    </row>
    <row r="33" spans="1:12" ht="13.5" thickBot="1" x14ac:dyDescent="0.25">
      <c r="A33" s="43" t="s">
        <v>180</v>
      </c>
      <c r="B33" s="6">
        <f>'NL2'!B33</f>
        <v>47705</v>
      </c>
      <c r="C33" s="6">
        <f>'NL2'!C33</f>
        <v>32836</v>
      </c>
      <c r="D33" s="6">
        <f>'NL2'!D33</f>
        <v>1020</v>
      </c>
      <c r="E33" s="31" t="str">
        <f>'NL2'!E33</f>
        <v>***</v>
      </c>
      <c r="F33" s="41">
        <f>'NL2'!F33</f>
        <v>81561</v>
      </c>
      <c r="G33" s="6">
        <f>'NL2'!G33</f>
        <v>1309</v>
      </c>
      <c r="H33" s="6">
        <f>'NL2'!H33</f>
        <v>1242</v>
      </c>
      <c r="I33" s="6">
        <f>'NL2'!I33</f>
        <v>322</v>
      </c>
      <c r="J33" s="31" t="str">
        <f>'NL2'!J33</f>
        <v>***</v>
      </c>
      <c r="K33" s="41">
        <f>'NL2'!K33</f>
        <v>2873</v>
      </c>
      <c r="L33" s="42">
        <f>'NL2'!L33</f>
        <v>84434</v>
      </c>
    </row>
    <row r="34" spans="1:12" ht="13.5" thickBot="1" x14ac:dyDescent="0.25">
      <c r="A34" s="43" t="s">
        <v>179</v>
      </c>
      <c r="B34" s="6">
        <f>'NL2'!B34</f>
        <v>12447</v>
      </c>
      <c r="C34" s="6">
        <f>'NL2'!C34</f>
        <v>10765</v>
      </c>
      <c r="D34" s="6">
        <f>'NL2'!D34</f>
        <v>555</v>
      </c>
      <c r="E34" s="31" t="str">
        <f>'NL2'!E34</f>
        <v>***</v>
      </c>
      <c r="F34" s="41">
        <f>'NL2'!F34</f>
        <v>23767</v>
      </c>
      <c r="G34" s="6">
        <f>'NL2'!G34</f>
        <v>384</v>
      </c>
      <c r="H34" s="6">
        <f>'NL2'!H34</f>
        <v>416</v>
      </c>
      <c r="I34" s="6">
        <f>'NL2'!I34</f>
        <v>71</v>
      </c>
      <c r="J34" s="31" t="str">
        <f>'NL2'!J34</f>
        <v>***</v>
      </c>
      <c r="K34" s="41">
        <f>'NL2'!K34</f>
        <v>871</v>
      </c>
      <c r="L34" s="42">
        <f>'NL2'!L34</f>
        <v>24638</v>
      </c>
    </row>
    <row r="35" spans="1:12" ht="13.5" thickBot="1" x14ac:dyDescent="0.25">
      <c r="A35" s="43" t="s">
        <v>178</v>
      </c>
      <c r="B35" s="6">
        <f>'NL2'!B35</f>
        <v>8504</v>
      </c>
      <c r="C35" s="6">
        <f>'NL2'!C35</f>
        <v>9295</v>
      </c>
      <c r="D35" s="6">
        <f>'NL2'!D35</f>
        <v>214</v>
      </c>
      <c r="E35" s="31" t="str">
        <f>'NL2'!E35</f>
        <v>***</v>
      </c>
      <c r="F35" s="41">
        <f>'NL2'!F35</f>
        <v>18013</v>
      </c>
      <c r="G35" s="6">
        <f>'NL2'!G35</f>
        <v>192</v>
      </c>
      <c r="H35" s="6">
        <f>'NL2'!H35</f>
        <v>274</v>
      </c>
      <c r="I35" s="6">
        <f>'NL2'!I35</f>
        <v>31</v>
      </c>
      <c r="J35" s="31" t="str">
        <f>'NL2'!J35</f>
        <v>***</v>
      </c>
      <c r="K35" s="41">
        <f>'NL2'!K35</f>
        <v>497</v>
      </c>
      <c r="L35" s="42">
        <f>'NL2'!L35</f>
        <v>18510</v>
      </c>
    </row>
    <row r="36" spans="1:12" ht="13.5" thickBot="1" x14ac:dyDescent="0.25">
      <c r="A36" s="43" t="s">
        <v>177</v>
      </c>
      <c r="B36" s="31" t="str">
        <f>'NL2'!B36</f>
        <v>***</v>
      </c>
      <c r="C36" s="6">
        <f>'NL2'!C36</f>
        <v>17917</v>
      </c>
      <c r="D36" s="6">
        <f>'NL2'!D36</f>
        <v>203</v>
      </c>
      <c r="E36" s="31" t="str">
        <f>'NL2'!E36</f>
        <v>***</v>
      </c>
      <c r="F36" s="41">
        <f>'NL2'!F36</f>
        <v>18120</v>
      </c>
      <c r="G36" s="31" t="str">
        <f>'NL2'!G36</f>
        <v>***</v>
      </c>
      <c r="H36" s="6">
        <f>'NL2'!H36</f>
        <v>401</v>
      </c>
      <c r="I36" s="6">
        <f>'NL2'!I36</f>
        <v>31</v>
      </c>
      <c r="J36" s="31" t="str">
        <f>'NL2'!J36</f>
        <v>***</v>
      </c>
      <c r="K36" s="41">
        <f>'NL2'!K36</f>
        <v>432</v>
      </c>
      <c r="L36" s="42">
        <f>'NL2'!L36</f>
        <v>18552</v>
      </c>
    </row>
    <row r="37" spans="1:12" ht="13.5" thickBot="1" x14ac:dyDescent="0.25">
      <c r="A37" s="43" t="s">
        <v>176</v>
      </c>
      <c r="B37" s="31" t="str">
        <f>'NL2'!B37</f>
        <v>***</v>
      </c>
      <c r="C37" s="6">
        <f>'NL2'!C37</f>
        <v>13543</v>
      </c>
      <c r="D37" s="6">
        <f>'NL2'!D37</f>
        <v>173</v>
      </c>
      <c r="E37" s="31" t="str">
        <f>'NL2'!E37</f>
        <v>***</v>
      </c>
      <c r="F37" s="41">
        <f>'NL2'!F37</f>
        <v>13716</v>
      </c>
      <c r="G37" s="31" t="str">
        <f>'NL2'!G37</f>
        <v>***</v>
      </c>
      <c r="H37" s="6">
        <f>'NL2'!H37</f>
        <v>113</v>
      </c>
      <c r="I37" s="6">
        <f>'NL2'!I37</f>
        <v>5</v>
      </c>
      <c r="J37" s="31" t="str">
        <f>'NL2'!J37</f>
        <v>***</v>
      </c>
      <c r="K37" s="41">
        <f>'NL2'!K37</f>
        <v>118</v>
      </c>
      <c r="L37" s="42">
        <f>'NL2'!L37</f>
        <v>13834</v>
      </c>
    </row>
    <row r="38" spans="1:12" ht="13.5" thickBot="1" x14ac:dyDescent="0.25">
      <c r="A38" s="43" t="s">
        <v>175</v>
      </c>
      <c r="B38" s="31" t="str">
        <f>'NL2'!B38</f>
        <v>***</v>
      </c>
      <c r="C38" s="6">
        <f>'NL2'!C38</f>
        <v>26969</v>
      </c>
      <c r="D38" s="6">
        <f>'NL2'!D38</f>
        <v>265</v>
      </c>
      <c r="E38" s="31" t="str">
        <f>'NL2'!E38</f>
        <v>***</v>
      </c>
      <c r="F38" s="41">
        <f>'NL2'!F38</f>
        <v>27234</v>
      </c>
      <c r="G38" s="31" t="str">
        <f>'NL2'!G38</f>
        <v>***</v>
      </c>
      <c r="H38" s="6">
        <f>'NL2'!H38</f>
        <v>129</v>
      </c>
      <c r="I38" s="6">
        <f>'NL2'!I38</f>
        <v>11</v>
      </c>
      <c r="J38" s="31" t="str">
        <f>'NL2'!J38</f>
        <v>***</v>
      </c>
      <c r="K38" s="41">
        <f>'NL2'!K38</f>
        <v>140</v>
      </c>
      <c r="L38" s="42">
        <f>'NL2'!L38</f>
        <v>27374</v>
      </c>
    </row>
    <row r="39" spans="1:12" ht="13.5" thickBot="1" x14ac:dyDescent="0.25">
      <c r="A39" s="43" t="s">
        <v>174</v>
      </c>
      <c r="B39" s="31" t="str">
        <f>'NL2'!B39</f>
        <v>***</v>
      </c>
      <c r="C39" s="6">
        <f>'NL2'!C39</f>
        <v>19731</v>
      </c>
      <c r="D39" s="6">
        <f>'NL2'!D39</f>
        <v>322</v>
      </c>
      <c r="E39" s="31" t="str">
        <f>'NL2'!E39</f>
        <v>***</v>
      </c>
      <c r="F39" s="41">
        <f>'NL2'!F39</f>
        <v>20053</v>
      </c>
      <c r="G39" s="31" t="str">
        <f>'NL2'!G39</f>
        <v>***</v>
      </c>
      <c r="H39" s="6">
        <f>'NL2'!H39</f>
        <v>218</v>
      </c>
      <c r="I39" s="6">
        <f>'NL2'!I39</f>
        <v>20</v>
      </c>
      <c r="J39" s="31" t="str">
        <f>'NL2'!J39</f>
        <v>***</v>
      </c>
      <c r="K39" s="41">
        <f>'NL2'!K39</f>
        <v>238</v>
      </c>
      <c r="L39" s="42">
        <f>'NL2'!L39</f>
        <v>20291</v>
      </c>
    </row>
    <row r="40" spans="1:12" ht="13.5" thickBot="1" x14ac:dyDescent="0.25">
      <c r="A40" s="43" t="s">
        <v>173</v>
      </c>
      <c r="B40" s="31" t="str">
        <f>'NL2'!B40</f>
        <v>***</v>
      </c>
      <c r="C40" s="6">
        <f>'NL2'!C40</f>
        <v>17944</v>
      </c>
      <c r="D40" s="6">
        <f>'NL2'!D40</f>
        <v>328</v>
      </c>
      <c r="E40" s="31" t="str">
        <f>'NL2'!E40</f>
        <v>***</v>
      </c>
      <c r="F40" s="41">
        <f>'NL2'!F40</f>
        <v>18272</v>
      </c>
      <c r="G40" s="31" t="str">
        <f>'NL2'!G40</f>
        <v>***</v>
      </c>
      <c r="H40" s="6">
        <f>'NL2'!H40</f>
        <v>198</v>
      </c>
      <c r="I40" s="6">
        <f>'NL2'!I40</f>
        <v>8</v>
      </c>
      <c r="J40" s="31" t="str">
        <f>'NL2'!J40</f>
        <v>***</v>
      </c>
      <c r="K40" s="41">
        <f>'NL2'!K40</f>
        <v>206</v>
      </c>
      <c r="L40" s="42">
        <f>'NL2'!L40</f>
        <v>18478</v>
      </c>
    </row>
    <row r="41" spans="1:12" ht="13.5" thickBot="1" x14ac:dyDescent="0.25">
      <c r="A41" s="43" t="s">
        <v>172</v>
      </c>
      <c r="B41" s="31" t="str">
        <f>'NL2'!B41</f>
        <v>***</v>
      </c>
      <c r="C41" s="6">
        <f>'NL2'!C41</f>
        <v>30009</v>
      </c>
      <c r="D41" s="6">
        <f>'NL2'!D41</f>
        <v>435</v>
      </c>
      <c r="E41" s="31" t="str">
        <f>'NL2'!E41</f>
        <v>***</v>
      </c>
      <c r="F41" s="41">
        <f>'NL2'!F41</f>
        <v>30444</v>
      </c>
      <c r="G41" s="31" t="str">
        <f>'NL2'!G41</f>
        <v>***</v>
      </c>
      <c r="H41" s="6">
        <f>'NL2'!H41</f>
        <v>316</v>
      </c>
      <c r="I41" s="6">
        <f>'NL2'!I41</f>
        <v>13</v>
      </c>
      <c r="J41" s="31" t="str">
        <f>'NL2'!J41</f>
        <v>***</v>
      </c>
      <c r="K41" s="41">
        <f>'NL2'!K41</f>
        <v>329</v>
      </c>
      <c r="L41" s="42">
        <f>'NL2'!L41</f>
        <v>30773</v>
      </c>
    </row>
    <row r="42" spans="1:12" ht="13.5" thickBot="1" x14ac:dyDescent="0.25">
      <c r="A42" s="43" t="s">
        <v>171</v>
      </c>
      <c r="B42" s="31" t="str">
        <f>'NL2'!B42</f>
        <v>***</v>
      </c>
      <c r="C42" s="6">
        <f>'NL2'!C42</f>
        <v>28066</v>
      </c>
      <c r="D42" s="6">
        <f>'NL2'!D42</f>
        <v>444</v>
      </c>
      <c r="E42" s="31" t="str">
        <f>'NL2'!E42</f>
        <v>***</v>
      </c>
      <c r="F42" s="41">
        <f>'NL2'!F42</f>
        <v>28510</v>
      </c>
      <c r="G42" s="31" t="str">
        <f>'NL2'!G42</f>
        <v>***</v>
      </c>
      <c r="H42" s="6">
        <f>'NL2'!H42</f>
        <v>412</v>
      </c>
      <c r="I42" s="6">
        <f>'NL2'!I42</f>
        <v>31</v>
      </c>
      <c r="J42" s="31" t="str">
        <f>'NL2'!J42</f>
        <v>***</v>
      </c>
      <c r="K42" s="41">
        <f>'NL2'!K42</f>
        <v>443</v>
      </c>
      <c r="L42" s="42">
        <f>'NL2'!L42</f>
        <v>28953</v>
      </c>
    </row>
    <row r="43" spans="1:12" ht="13.5" thickBot="1" x14ac:dyDescent="0.25">
      <c r="A43" s="43" t="s">
        <v>170</v>
      </c>
      <c r="B43" s="31" t="str">
        <f>'NL2'!B43</f>
        <v>***</v>
      </c>
      <c r="C43" s="6">
        <f>'NL2'!C43</f>
        <v>122669</v>
      </c>
      <c r="D43" s="6">
        <f>'NL2'!D43</f>
        <v>970</v>
      </c>
      <c r="E43" s="31" t="str">
        <f>'NL2'!E43</f>
        <v>***</v>
      </c>
      <c r="F43" s="41">
        <f>'NL2'!F43</f>
        <v>123639</v>
      </c>
      <c r="G43" s="31" t="str">
        <f>'NL2'!G43</f>
        <v>***</v>
      </c>
      <c r="H43" s="6">
        <f>'NL2'!H43</f>
        <v>1013</v>
      </c>
      <c r="I43" s="6">
        <f>'NL2'!I43</f>
        <v>53</v>
      </c>
      <c r="J43" s="31" t="str">
        <f>'NL2'!J43</f>
        <v>***</v>
      </c>
      <c r="K43" s="41">
        <f>'NL2'!K43</f>
        <v>1066</v>
      </c>
      <c r="L43" s="42">
        <f>'NL2'!L43</f>
        <v>124705</v>
      </c>
    </row>
    <row r="44" spans="1:12" ht="13.5" thickBot="1" x14ac:dyDescent="0.25">
      <c r="A44" s="43" t="s">
        <v>169</v>
      </c>
      <c r="B44" s="31" t="str">
        <f>'NL2'!B44</f>
        <v>***</v>
      </c>
      <c r="C44" s="6">
        <f>'NL2'!C44</f>
        <v>93238</v>
      </c>
      <c r="D44" s="6">
        <f>'NL2'!D44</f>
        <v>1556</v>
      </c>
      <c r="E44" s="31" t="str">
        <f>'NL2'!E44</f>
        <v>***</v>
      </c>
      <c r="F44" s="41">
        <f>'NL2'!F44</f>
        <v>94794</v>
      </c>
      <c r="G44" s="31" t="str">
        <f>'NL2'!G44</f>
        <v>***</v>
      </c>
      <c r="H44" s="6">
        <f>'NL2'!H44</f>
        <v>2325</v>
      </c>
      <c r="I44" s="6">
        <f>'NL2'!I44</f>
        <v>320</v>
      </c>
      <c r="J44" s="31" t="str">
        <f>'NL2'!J44</f>
        <v>***</v>
      </c>
      <c r="K44" s="41">
        <f>'NL2'!K44</f>
        <v>2645</v>
      </c>
      <c r="L44" s="42">
        <f>'NL2'!L44</f>
        <v>97439</v>
      </c>
    </row>
    <row r="45" spans="1:12" ht="13.5" thickBot="1" x14ac:dyDescent="0.25">
      <c r="A45" s="43" t="s">
        <v>168</v>
      </c>
      <c r="B45" s="31" t="str">
        <f>'NL2'!B45</f>
        <v>***</v>
      </c>
      <c r="C45" s="6">
        <f>'NL2'!C45</f>
        <v>72322</v>
      </c>
      <c r="D45" s="6">
        <f>'NL2'!D45</f>
        <v>1322</v>
      </c>
      <c r="E45" s="31" t="str">
        <f>'NL2'!E45</f>
        <v>***</v>
      </c>
      <c r="F45" s="41">
        <f>'NL2'!F45</f>
        <v>73644</v>
      </c>
      <c r="G45" s="31" t="str">
        <f>'NL2'!G45</f>
        <v>***</v>
      </c>
      <c r="H45" s="6">
        <f>'NL2'!H45</f>
        <v>2383</v>
      </c>
      <c r="I45" s="6">
        <f>'NL2'!I45</f>
        <v>438</v>
      </c>
      <c r="J45" s="31" t="str">
        <f>'NL2'!J45</f>
        <v>***</v>
      </c>
      <c r="K45" s="41">
        <f>'NL2'!K45</f>
        <v>2821</v>
      </c>
      <c r="L45" s="42">
        <f>'NL2'!L45</f>
        <v>76465</v>
      </c>
    </row>
    <row r="46" spans="1:12" ht="13.5" thickBot="1" x14ac:dyDescent="0.25">
      <c r="A46" s="43" t="s">
        <v>167</v>
      </c>
      <c r="B46" s="31" t="str">
        <f>'NL2'!B46</f>
        <v>***</v>
      </c>
      <c r="C46" s="6">
        <f>'NL2'!C46</f>
        <v>18635</v>
      </c>
      <c r="D46" s="6">
        <f>'NL2'!D46</f>
        <v>608</v>
      </c>
      <c r="E46" s="31" t="str">
        <f>'NL2'!E46</f>
        <v>***</v>
      </c>
      <c r="F46" s="41">
        <f>'NL2'!F46</f>
        <v>19243</v>
      </c>
      <c r="G46" s="31" t="str">
        <f>'NL2'!G46</f>
        <v>***</v>
      </c>
      <c r="H46" s="6">
        <f>'NL2'!H46</f>
        <v>642</v>
      </c>
      <c r="I46" s="6">
        <f>'NL2'!I46</f>
        <v>103</v>
      </c>
      <c r="J46" s="31" t="str">
        <f>'NL2'!J46</f>
        <v>***</v>
      </c>
      <c r="K46" s="41">
        <f>'NL2'!K46</f>
        <v>745</v>
      </c>
      <c r="L46" s="42">
        <f>'NL2'!L46</f>
        <v>19988</v>
      </c>
    </row>
    <row r="47" spans="1:12" ht="13.5" thickBot="1" x14ac:dyDescent="0.25">
      <c r="A47" s="43" t="s">
        <v>166</v>
      </c>
      <c r="B47" s="31" t="str">
        <f>'NL2'!B47</f>
        <v>***</v>
      </c>
      <c r="C47" s="6">
        <f>'NL2'!C47</f>
        <v>21156</v>
      </c>
      <c r="D47" s="6">
        <f>'NL2'!D47</f>
        <v>395</v>
      </c>
      <c r="E47" s="31" t="str">
        <f>'NL2'!E47</f>
        <v>***</v>
      </c>
      <c r="F47" s="41">
        <f>'NL2'!F47</f>
        <v>21551</v>
      </c>
      <c r="G47" s="31" t="str">
        <f>'NL2'!G47</f>
        <v>***</v>
      </c>
      <c r="H47" s="6">
        <f>'NL2'!H47</f>
        <v>532</v>
      </c>
      <c r="I47" s="6">
        <f>'NL2'!I47</f>
        <v>47</v>
      </c>
      <c r="J47" s="31" t="str">
        <f>'NL2'!J47</f>
        <v>***</v>
      </c>
      <c r="K47" s="41">
        <f>'NL2'!K47</f>
        <v>579</v>
      </c>
      <c r="L47" s="42">
        <f>'NL2'!L47</f>
        <v>22130</v>
      </c>
    </row>
    <row r="48" spans="1:12" ht="13.5" thickBot="1" x14ac:dyDescent="0.25">
      <c r="A48" s="43" t="s">
        <v>165</v>
      </c>
      <c r="B48" s="31" t="str">
        <f>'NL2'!B48</f>
        <v>***</v>
      </c>
      <c r="C48" s="6">
        <f>'NL2'!C48</f>
        <v>16057</v>
      </c>
      <c r="D48" s="6">
        <f>'NL2'!D48</f>
        <v>286</v>
      </c>
      <c r="E48" s="31" t="str">
        <f>'NL2'!E48</f>
        <v>***</v>
      </c>
      <c r="F48" s="41">
        <f>'NL2'!F48</f>
        <v>16343</v>
      </c>
      <c r="G48" s="31" t="str">
        <f>'NL2'!G48</f>
        <v>***</v>
      </c>
      <c r="H48" s="6">
        <f>'NL2'!H48</f>
        <v>331</v>
      </c>
      <c r="I48" s="6">
        <f>'NL2'!I48</f>
        <v>34</v>
      </c>
      <c r="J48" s="31" t="str">
        <f>'NL2'!J48</f>
        <v>***</v>
      </c>
      <c r="K48" s="41">
        <f>'NL2'!K48</f>
        <v>365</v>
      </c>
      <c r="L48" s="42">
        <f>'NL2'!L48</f>
        <v>16708</v>
      </c>
    </row>
    <row r="49" spans="1:12" ht="13.5" thickBot="1" x14ac:dyDescent="0.25">
      <c r="A49" s="43" t="s">
        <v>140</v>
      </c>
      <c r="B49" s="31" t="str">
        <f>'NL2'!B49</f>
        <v>***</v>
      </c>
      <c r="C49" s="6">
        <f>'NL2'!C49</f>
        <v>14735</v>
      </c>
      <c r="D49" s="6">
        <f>'NL2'!D49</f>
        <v>320</v>
      </c>
      <c r="E49" s="31" t="str">
        <f>'NL2'!E49</f>
        <v>***</v>
      </c>
      <c r="F49" s="41">
        <f>'NL2'!F49</f>
        <v>15055</v>
      </c>
      <c r="G49" s="31" t="str">
        <f>'NL2'!G49</f>
        <v>***</v>
      </c>
      <c r="H49" s="6">
        <f>'NL2'!H49</f>
        <v>108</v>
      </c>
      <c r="I49" s="6">
        <f>'NL2'!I49</f>
        <v>15</v>
      </c>
      <c r="J49" s="31" t="str">
        <f>'NL2'!J49</f>
        <v>***</v>
      </c>
      <c r="K49" s="41">
        <f>'NL2'!K49</f>
        <v>123</v>
      </c>
      <c r="L49" s="42">
        <f>'NL2'!L49</f>
        <v>15178</v>
      </c>
    </row>
    <row r="50" spans="1:12" ht="13.5" thickBot="1" x14ac:dyDescent="0.25">
      <c r="A50" s="43" t="s">
        <v>139</v>
      </c>
      <c r="B50" s="31" t="str">
        <f>'NL2'!B50</f>
        <v>***</v>
      </c>
      <c r="C50" s="6">
        <f>'NL2'!C50</f>
        <v>23732</v>
      </c>
      <c r="D50" s="6">
        <f>'NL2'!D50</f>
        <v>841</v>
      </c>
      <c r="E50" s="31" t="str">
        <f>'NL2'!E50</f>
        <v>***</v>
      </c>
      <c r="F50" s="41">
        <f>'NL2'!F50</f>
        <v>24573</v>
      </c>
      <c r="G50" s="31" t="str">
        <f>'NL2'!G50</f>
        <v>***</v>
      </c>
      <c r="H50" s="6">
        <f>'NL2'!H50</f>
        <v>155</v>
      </c>
      <c r="I50" s="6">
        <f>'NL2'!I50</f>
        <v>18</v>
      </c>
      <c r="J50" s="31" t="str">
        <f>'NL2'!J50</f>
        <v>***</v>
      </c>
      <c r="K50" s="41">
        <f>'NL2'!K50</f>
        <v>173</v>
      </c>
      <c r="L50" s="42">
        <f>'NL2'!L50</f>
        <v>24746</v>
      </c>
    </row>
    <row r="51" spans="1:12" ht="13.5" thickBot="1" x14ac:dyDescent="0.25">
      <c r="A51" s="43" t="s">
        <v>138</v>
      </c>
      <c r="B51" s="31" t="str">
        <f>'NL2'!B51</f>
        <v>***</v>
      </c>
      <c r="C51" s="6">
        <f>'NL2'!C51</f>
        <v>21368</v>
      </c>
      <c r="D51" s="6">
        <f>'NL2'!D51</f>
        <v>543</v>
      </c>
      <c r="E51" s="31" t="str">
        <f>'NL2'!E51</f>
        <v>***</v>
      </c>
      <c r="F51" s="41">
        <f>'NL2'!F51</f>
        <v>21911</v>
      </c>
      <c r="G51" s="31" t="str">
        <f>'NL2'!G51</f>
        <v>***</v>
      </c>
      <c r="H51" s="6">
        <f>'NL2'!H51</f>
        <v>265</v>
      </c>
      <c r="I51" s="6">
        <f>'NL2'!I51</f>
        <v>24</v>
      </c>
      <c r="J51" s="31" t="str">
        <f>'NL2'!J51</f>
        <v>***</v>
      </c>
      <c r="K51" s="41">
        <f>'NL2'!K51</f>
        <v>289</v>
      </c>
      <c r="L51" s="42">
        <f>'NL2'!L51</f>
        <v>22200</v>
      </c>
    </row>
    <row r="52" spans="1:12" ht="13.5" thickBot="1" x14ac:dyDescent="0.25">
      <c r="A52" s="43" t="s">
        <v>137</v>
      </c>
      <c r="B52" s="31" t="str">
        <f>'NL2'!B52</f>
        <v>***</v>
      </c>
      <c r="C52" s="6">
        <f>'NL2'!C52</f>
        <v>34909</v>
      </c>
      <c r="D52" s="6">
        <f>'NL2'!D52</f>
        <v>659</v>
      </c>
      <c r="E52" s="31" t="str">
        <f>'NL2'!E52</f>
        <v>***</v>
      </c>
      <c r="F52" s="41">
        <f>'NL2'!F52</f>
        <v>35568</v>
      </c>
      <c r="G52" s="31" t="str">
        <f>'NL2'!G52</f>
        <v>***</v>
      </c>
      <c r="H52" s="6">
        <f>'NL2'!H52</f>
        <v>362</v>
      </c>
      <c r="I52" s="6">
        <f>'NL2'!I52</f>
        <v>20</v>
      </c>
      <c r="J52" s="31" t="str">
        <f>'NL2'!J52</f>
        <v>***</v>
      </c>
      <c r="K52" s="41">
        <f>'NL2'!K52</f>
        <v>382</v>
      </c>
      <c r="L52" s="42">
        <f>'NL2'!L52</f>
        <v>35950</v>
      </c>
    </row>
    <row r="53" spans="1:12" ht="13.5" thickBot="1" x14ac:dyDescent="0.25">
      <c r="A53" s="43" t="s">
        <v>136</v>
      </c>
      <c r="B53" s="31" t="str">
        <f>'NL2'!B53</f>
        <v>***</v>
      </c>
      <c r="C53" s="6">
        <f>'NL2'!C53</f>
        <v>58970</v>
      </c>
      <c r="D53" s="6">
        <f>'NL2'!D53</f>
        <v>947</v>
      </c>
      <c r="E53" s="31" t="str">
        <f>'NL2'!E53</f>
        <v>***</v>
      </c>
      <c r="F53" s="41">
        <f>'NL2'!F53</f>
        <v>59917</v>
      </c>
      <c r="G53" s="31" t="str">
        <f>'NL2'!G53</f>
        <v>***</v>
      </c>
      <c r="H53" s="6">
        <f>'NL2'!H53</f>
        <v>885</v>
      </c>
      <c r="I53" s="6">
        <f>'NL2'!I53</f>
        <v>75</v>
      </c>
      <c r="J53" s="31" t="str">
        <f>'NL2'!J53</f>
        <v>***</v>
      </c>
      <c r="K53" s="41">
        <f>'NL2'!K53</f>
        <v>960</v>
      </c>
      <c r="L53" s="42">
        <f>'NL2'!L53</f>
        <v>60877</v>
      </c>
    </row>
    <row r="54" spans="1:12" ht="13.5" thickBot="1" x14ac:dyDescent="0.25">
      <c r="A54" s="43" t="s">
        <v>135</v>
      </c>
      <c r="B54" s="31" t="str">
        <f>'NL2'!B54</f>
        <v>***</v>
      </c>
      <c r="C54" s="6">
        <f>'NL2'!C54</f>
        <v>45496</v>
      </c>
      <c r="D54" s="6">
        <f>'NL2'!D54</f>
        <v>706</v>
      </c>
      <c r="E54" s="31" t="str">
        <f>'NL2'!E54</f>
        <v>***</v>
      </c>
      <c r="F54" s="41">
        <f>'NL2'!F54</f>
        <v>46202</v>
      </c>
      <c r="G54" s="31" t="str">
        <f>'NL2'!G54</f>
        <v>***</v>
      </c>
      <c r="H54" s="6">
        <f>'NL2'!H54</f>
        <v>1174</v>
      </c>
      <c r="I54" s="6">
        <f>'NL2'!I54</f>
        <v>130</v>
      </c>
      <c r="J54" s="31" t="str">
        <f>'NL2'!J54</f>
        <v>***</v>
      </c>
      <c r="K54" s="41">
        <f>'NL2'!K54</f>
        <v>1304</v>
      </c>
      <c r="L54" s="42">
        <f>'NL2'!L54</f>
        <v>47506</v>
      </c>
    </row>
    <row r="55" spans="1:12" ht="13.5" thickBot="1" x14ac:dyDescent="0.25">
      <c r="A55" s="43" t="s">
        <v>134</v>
      </c>
      <c r="B55" s="31" t="str">
        <f>'NL2'!B55</f>
        <v>***</v>
      </c>
      <c r="C55" s="6">
        <f>'NL2'!C55</f>
        <v>68251</v>
      </c>
      <c r="D55" s="6">
        <f>'NL2'!D55</f>
        <v>785</v>
      </c>
      <c r="E55" s="31" t="str">
        <f>'NL2'!E55</f>
        <v>***</v>
      </c>
      <c r="F55" s="41">
        <f>'NL2'!F55</f>
        <v>69036</v>
      </c>
      <c r="G55" s="31" t="str">
        <f>'NL2'!G55</f>
        <v>***</v>
      </c>
      <c r="H55" s="6">
        <f>'NL2'!H55</f>
        <v>759</v>
      </c>
      <c r="I55" s="6">
        <f>'NL2'!I55</f>
        <v>86</v>
      </c>
      <c r="J55" s="31" t="str">
        <f>'NL2'!J55</f>
        <v>***</v>
      </c>
      <c r="K55" s="41">
        <f>'NL2'!K55</f>
        <v>845</v>
      </c>
      <c r="L55" s="42">
        <f>'NL2'!L55</f>
        <v>69881</v>
      </c>
    </row>
    <row r="56" spans="1:12" ht="13.5" thickBot="1" x14ac:dyDescent="0.25">
      <c r="A56" s="43" t="s">
        <v>133</v>
      </c>
      <c r="B56" s="31" t="str">
        <f>'NL2'!B56</f>
        <v>***</v>
      </c>
      <c r="C56" s="6">
        <f>'NL2'!C56</f>
        <v>81005</v>
      </c>
      <c r="D56" s="6">
        <f>'NL2'!D56</f>
        <v>1437</v>
      </c>
      <c r="E56" s="31" t="str">
        <f>'NL2'!E56</f>
        <v>***</v>
      </c>
      <c r="F56" s="41">
        <f>'NL2'!F56</f>
        <v>82442</v>
      </c>
      <c r="G56" s="31" t="str">
        <f>'NL2'!G56</f>
        <v>***</v>
      </c>
      <c r="H56" s="6">
        <f>'NL2'!H56</f>
        <v>1859</v>
      </c>
      <c r="I56" s="6">
        <f>'NL2'!I56</f>
        <v>328</v>
      </c>
      <c r="J56" s="31" t="str">
        <f>'NL2'!J56</f>
        <v>***</v>
      </c>
      <c r="K56" s="41">
        <f>'NL2'!K56</f>
        <v>2187</v>
      </c>
      <c r="L56" s="42">
        <f>'NL2'!L56</f>
        <v>84629</v>
      </c>
    </row>
    <row r="57" spans="1:12" ht="13.5" thickBot="1" x14ac:dyDescent="0.25">
      <c r="A57" s="43" t="s">
        <v>132</v>
      </c>
      <c r="B57" s="31" t="str">
        <f>'NL2'!B57</f>
        <v>***</v>
      </c>
      <c r="C57" s="6">
        <f>'NL2'!C57</f>
        <v>60172</v>
      </c>
      <c r="D57" s="6">
        <f>'NL2'!D57</f>
        <v>1245</v>
      </c>
      <c r="E57" s="31" t="str">
        <f>'NL2'!E57</f>
        <v>***</v>
      </c>
      <c r="F57" s="41">
        <f>'NL2'!F57</f>
        <v>61417</v>
      </c>
      <c r="G57" s="31" t="str">
        <f>'NL2'!G57</f>
        <v>***</v>
      </c>
      <c r="H57" s="6">
        <f>'NL2'!H57</f>
        <v>1656</v>
      </c>
      <c r="I57" s="6">
        <f>'NL2'!I57</f>
        <v>343</v>
      </c>
      <c r="J57" s="31" t="str">
        <f>'NL2'!J57</f>
        <v>***</v>
      </c>
      <c r="K57" s="41">
        <f>'NL2'!K57</f>
        <v>1999</v>
      </c>
      <c r="L57" s="42">
        <f>'NL2'!L57</f>
        <v>63416</v>
      </c>
    </row>
    <row r="58" spans="1:12" ht="13.5" thickBot="1" x14ac:dyDescent="0.25">
      <c r="A58" s="43" t="s">
        <v>131</v>
      </c>
      <c r="B58" s="31" t="str">
        <f>'NL2'!B58</f>
        <v>***</v>
      </c>
      <c r="C58" s="6">
        <f>'NL2'!C58</f>
        <v>15129</v>
      </c>
      <c r="D58" s="6">
        <f>'NL2'!D58</f>
        <v>466</v>
      </c>
      <c r="E58" s="31" t="str">
        <f>'NL2'!E58</f>
        <v>***</v>
      </c>
      <c r="F58" s="41">
        <f>'NL2'!F58</f>
        <v>15595</v>
      </c>
      <c r="G58" s="31" t="str">
        <f>'NL2'!G58</f>
        <v>***</v>
      </c>
      <c r="H58" s="6">
        <f>'NL2'!H58</f>
        <v>315</v>
      </c>
      <c r="I58" s="6">
        <f>'NL2'!I58</f>
        <v>40</v>
      </c>
      <c r="J58" s="31" t="str">
        <f>'NL2'!J58</f>
        <v>***</v>
      </c>
      <c r="K58" s="41">
        <f>'NL2'!K58</f>
        <v>355</v>
      </c>
      <c r="L58" s="42">
        <f>'NL2'!L58</f>
        <v>15950</v>
      </c>
    </row>
    <row r="59" spans="1:12" ht="13.5" thickBot="1" x14ac:dyDescent="0.25">
      <c r="A59" s="43" t="s">
        <v>130</v>
      </c>
      <c r="B59" s="31" t="str">
        <f>'NL2'!B59</f>
        <v>***</v>
      </c>
      <c r="C59" s="6">
        <f>'NL2'!C59</f>
        <v>17747</v>
      </c>
      <c r="D59" s="6">
        <f>'NL2'!D59</f>
        <v>339</v>
      </c>
      <c r="E59" s="31" t="str">
        <f>'NL2'!E59</f>
        <v>***</v>
      </c>
      <c r="F59" s="41">
        <f>'NL2'!F59</f>
        <v>18086</v>
      </c>
      <c r="G59" s="31" t="str">
        <f>'NL2'!G59</f>
        <v>***</v>
      </c>
      <c r="H59" s="6">
        <f>'NL2'!H59</f>
        <v>188</v>
      </c>
      <c r="I59" s="6">
        <f>'NL2'!I59</f>
        <v>18</v>
      </c>
      <c r="J59" s="31" t="str">
        <f>'NL2'!J59</f>
        <v>***</v>
      </c>
      <c r="K59" s="41">
        <f>'NL2'!K59</f>
        <v>206</v>
      </c>
      <c r="L59" s="42">
        <f>'NL2'!L59</f>
        <v>18292</v>
      </c>
    </row>
    <row r="60" spans="1:12" ht="13.5" thickBot="1" x14ac:dyDescent="0.25">
      <c r="A60" s="43" t="s">
        <v>129</v>
      </c>
      <c r="B60" s="31" t="str">
        <f>'NL2'!B60</f>
        <v>***</v>
      </c>
      <c r="C60" s="6">
        <f>'NL2'!C60</f>
        <v>12913</v>
      </c>
      <c r="D60" s="6">
        <f>'NL2'!D60</f>
        <v>226</v>
      </c>
      <c r="E60" s="31" t="str">
        <f>'NL2'!E60</f>
        <v>***</v>
      </c>
      <c r="F60" s="41">
        <f>'NL2'!F60</f>
        <v>13139</v>
      </c>
      <c r="G60" s="31" t="str">
        <f>'NL2'!G60</f>
        <v>***</v>
      </c>
      <c r="H60" s="6">
        <f>'NL2'!H60</f>
        <v>177</v>
      </c>
      <c r="I60" s="6">
        <f>'NL2'!I60</f>
        <v>17</v>
      </c>
      <c r="J60" s="31" t="str">
        <f>'NL2'!J60</f>
        <v>***</v>
      </c>
      <c r="K60" s="41">
        <f>'NL2'!K60</f>
        <v>194</v>
      </c>
      <c r="L60" s="42">
        <f>'NL2'!L60</f>
        <v>13333</v>
      </c>
    </row>
    <row r="61" spans="1:12" ht="13.5" thickBot="1" x14ac:dyDescent="0.25">
      <c r="A61" s="43" t="s">
        <v>128</v>
      </c>
      <c r="B61" s="31" t="str">
        <f>'NL2'!B61</f>
        <v>***</v>
      </c>
      <c r="C61" s="6">
        <f>'NL2'!C61</f>
        <v>10390</v>
      </c>
      <c r="D61" s="6">
        <f>'NL2'!D61</f>
        <v>137</v>
      </c>
      <c r="E61" s="31" t="str">
        <f>'NL2'!E61</f>
        <v>***</v>
      </c>
      <c r="F61" s="41">
        <f>'NL2'!F61</f>
        <v>10527</v>
      </c>
      <c r="G61" s="31" t="str">
        <f>'NL2'!G61</f>
        <v>***</v>
      </c>
      <c r="H61" s="6">
        <f>'NL2'!H61</f>
        <v>90</v>
      </c>
      <c r="I61" s="6">
        <f>'NL2'!I61</f>
        <v>9</v>
      </c>
      <c r="J61" s="31" t="str">
        <f>'NL2'!J61</f>
        <v>***</v>
      </c>
      <c r="K61" s="41">
        <f>'NL2'!K61</f>
        <v>99</v>
      </c>
      <c r="L61" s="42">
        <f>'NL2'!L61</f>
        <v>10626</v>
      </c>
    </row>
    <row r="62" spans="1:12" ht="13.5" thickBot="1" x14ac:dyDescent="0.25">
      <c r="A62" s="43" t="s">
        <v>127</v>
      </c>
      <c r="B62" s="31" t="str">
        <f>'NL2'!B62</f>
        <v>***</v>
      </c>
      <c r="C62" s="6">
        <f>'NL2'!C62</f>
        <v>25511</v>
      </c>
      <c r="D62" s="6">
        <f>'NL2'!D62</f>
        <v>216</v>
      </c>
      <c r="E62" s="31" t="str">
        <f>'NL2'!E62</f>
        <v>***</v>
      </c>
      <c r="F62" s="41">
        <f>'NL2'!F62</f>
        <v>25727</v>
      </c>
      <c r="G62" s="31" t="str">
        <f>'NL2'!G62</f>
        <v>***</v>
      </c>
      <c r="H62" s="6">
        <f>'NL2'!H62</f>
        <v>103</v>
      </c>
      <c r="I62" s="6">
        <f>'NL2'!I62</f>
        <v>12</v>
      </c>
      <c r="J62" s="31" t="str">
        <f>'NL2'!J62</f>
        <v>***</v>
      </c>
      <c r="K62" s="41">
        <f>'NL2'!K62</f>
        <v>115</v>
      </c>
      <c r="L62" s="42">
        <f>'NL2'!L62</f>
        <v>25842</v>
      </c>
    </row>
    <row r="63" spans="1:12" ht="13.5" thickBot="1" x14ac:dyDescent="0.25">
      <c r="A63" s="43" t="s">
        <v>126</v>
      </c>
      <c r="B63" s="31" t="str">
        <f>'NL2'!B63</f>
        <v>***</v>
      </c>
      <c r="C63" s="6">
        <f>'NL2'!C63</f>
        <v>17012</v>
      </c>
      <c r="D63" s="6">
        <f>'NL2'!D63</f>
        <v>250</v>
      </c>
      <c r="E63" s="6">
        <f>'NL2'!E63</f>
        <v>17</v>
      </c>
      <c r="F63" s="41">
        <f>'NL2'!F63</f>
        <v>17279</v>
      </c>
      <c r="G63" s="31" t="str">
        <f>'NL2'!G63</f>
        <v>***</v>
      </c>
      <c r="H63" s="6">
        <f>'NL2'!H63</f>
        <v>186</v>
      </c>
      <c r="I63" s="6">
        <f>'NL2'!I63</f>
        <v>7</v>
      </c>
      <c r="J63" s="6">
        <f>'NL2'!J63</f>
        <v>0</v>
      </c>
      <c r="K63" s="41">
        <f>'NL2'!K63</f>
        <v>193</v>
      </c>
      <c r="L63" s="42">
        <f>'NL2'!L63</f>
        <v>17472</v>
      </c>
    </row>
    <row r="64" spans="1:12" ht="13.5" thickBot="1" x14ac:dyDescent="0.25">
      <c r="A64" s="43" t="s">
        <v>125</v>
      </c>
      <c r="B64" s="31" t="str">
        <f>'NL2'!B64</f>
        <v>***</v>
      </c>
      <c r="C64" s="6">
        <f>'NL2'!C64</f>
        <v>10593</v>
      </c>
      <c r="D64" s="6">
        <f>'NL2'!D64</f>
        <v>216</v>
      </c>
      <c r="E64" s="6">
        <f>'NL2'!E64</f>
        <v>11</v>
      </c>
      <c r="F64" s="41">
        <f>'NL2'!F64</f>
        <v>10820</v>
      </c>
      <c r="G64" s="31" t="str">
        <f>'NL2'!G64</f>
        <v>***</v>
      </c>
      <c r="H64" s="6">
        <f>'NL2'!H64</f>
        <v>152</v>
      </c>
      <c r="I64" s="6">
        <f>'NL2'!I64</f>
        <v>8</v>
      </c>
      <c r="J64" s="6">
        <f>'NL2'!J64</f>
        <v>1</v>
      </c>
      <c r="K64" s="41">
        <f>'NL2'!K64</f>
        <v>161</v>
      </c>
      <c r="L64" s="42">
        <f>'NL2'!L64</f>
        <v>10981</v>
      </c>
    </row>
    <row r="65" spans="1:12" ht="13.5" thickBot="1" x14ac:dyDescent="0.25">
      <c r="A65" s="43" t="s">
        <v>124</v>
      </c>
      <c r="B65" s="31" t="str">
        <f>'NL2'!B65</f>
        <v>***</v>
      </c>
      <c r="C65" s="6">
        <f>'NL2'!C65</f>
        <v>27855</v>
      </c>
      <c r="D65" s="6">
        <f>'NL2'!D65</f>
        <v>423</v>
      </c>
      <c r="E65" s="6">
        <f>'NL2'!E65</f>
        <v>12</v>
      </c>
      <c r="F65" s="41">
        <f>'NL2'!F65</f>
        <v>28290</v>
      </c>
      <c r="G65" s="31" t="str">
        <f>'NL2'!G65</f>
        <v>***</v>
      </c>
      <c r="H65" s="6">
        <f>'NL2'!H65</f>
        <v>237</v>
      </c>
      <c r="I65" s="6">
        <f>'NL2'!I65</f>
        <v>19</v>
      </c>
      <c r="J65" s="6">
        <f>'NL2'!J65</f>
        <v>3</v>
      </c>
      <c r="K65" s="41">
        <f>'NL2'!K65</f>
        <v>259</v>
      </c>
      <c r="L65" s="42">
        <f>'NL2'!L65</f>
        <v>28549</v>
      </c>
    </row>
    <row r="66" spans="1:12" ht="13.5" thickBot="1" x14ac:dyDescent="0.25">
      <c r="A66" s="43" t="s">
        <v>123</v>
      </c>
      <c r="B66" s="31" t="str">
        <f>'NL2'!B66</f>
        <v>***</v>
      </c>
      <c r="C66" s="6">
        <f>'NL2'!C66</f>
        <v>28562</v>
      </c>
      <c r="D66" s="6">
        <f>'NL2'!D66</f>
        <v>400</v>
      </c>
      <c r="E66" s="6">
        <f>'NL2'!E66</f>
        <v>12</v>
      </c>
      <c r="F66" s="41">
        <f>'NL2'!F66</f>
        <v>28974</v>
      </c>
      <c r="G66" s="31" t="str">
        <f>'NL2'!G66</f>
        <v>***</v>
      </c>
      <c r="H66" s="6">
        <f>'NL2'!H66</f>
        <v>372</v>
      </c>
      <c r="I66" s="6">
        <f>'NL2'!I66</f>
        <v>47</v>
      </c>
      <c r="J66" s="6">
        <f>'NL2'!J66</f>
        <v>0</v>
      </c>
      <c r="K66" s="41">
        <f>'NL2'!K66</f>
        <v>419</v>
      </c>
      <c r="L66" s="42">
        <f>'NL2'!L66</f>
        <v>29393</v>
      </c>
    </row>
    <row r="67" spans="1:12" ht="13.5" thickBot="1" x14ac:dyDescent="0.25">
      <c r="A67" s="43" t="s">
        <v>122</v>
      </c>
      <c r="B67" s="31" t="str">
        <f>'NL2'!B67</f>
        <v>***</v>
      </c>
      <c r="C67" s="6">
        <f>'NL2'!C67</f>
        <v>118152</v>
      </c>
      <c r="D67" s="6">
        <f>'NL2'!D67</f>
        <v>934</v>
      </c>
      <c r="E67" s="6">
        <f>'NL2'!E67</f>
        <v>56</v>
      </c>
      <c r="F67" s="41">
        <f>'NL2'!F67</f>
        <v>119142</v>
      </c>
      <c r="G67" s="31" t="str">
        <f>'NL2'!G67</f>
        <v>***</v>
      </c>
      <c r="H67" s="6">
        <f>'NL2'!H67</f>
        <v>859</v>
      </c>
      <c r="I67" s="6">
        <f>'NL2'!I67</f>
        <v>47</v>
      </c>
      <c r="J67" s="6">
        <f>'NL2'!J67</f>
        <v>3</v>
      </c>
      <c r="K67" s="41">
        <f>'NL2'!K67</f>
        <v>909</v>
      </c>
      <c r="L67" s="42">
        <f>'NL2'!L67</f>
        <v>120051</v>
      </c>
    </row>
    <row r="68" spans="1:12" ht="13.5" thickBot="1" x14ac:dyDescent="0.25">
      <c r="A68" s="43" t="s">
        <v>121</v>
      </c>
      <c r="B68" s="31" t="str">
        <f>'NL2'!B68</f>
        <v>***</v>
      </c>
      <c r="C68" s="6">
        <f>'NL2'!C68</f>
        <v>95801</v>
      </c>
      <c r="D68" s="6">
        <f>'NL2'!D68</f>
        <v>1540</v>
      </c>
      <c r="E68" s="6">
        <f>'NL2'!E68</f>
        <v>53</v>
      </c>
      <c r="F68" s="41">
        <f>'NL2'!F68</f>
        <v>97394</v>
      </c>
      <c r="G68" s="31" t="str">
        <f>'NL2'!G68</f>
        <v>***</v>
      </c>
      <c r="H68" s="6">
        <f>'NL2'!H68</f>
        <v>1830</v>
      </c>
      <c r="I68" s="6">
        <f>'NL2'!I68</f>
        <v>290</v>
      </c>
      <c r="J68" s="6">
        <f>'NL2'!J68</f>
        <v>15</v>
      </c>
      <c r="K68" s="41">
        <f>'NL2'!K68</f>
        <v>2135</v>
      </c>
      <c r="L68" s="42">
        <f>'NL2'!L68</f>
        <v>99529</v>
      </c>
    </row>
    <row r="69" spans="1:12" ht="13.5" thickBot="1" x14ac:dyDescent="0.25">
      <c r="A69" s="43" t="s">
        <v>120</v>
      </c>
      <c r="B69" s="31" t="str">
        <f>'NL2'!B69</f>
        <v>***</v>
      </c>
      <c r="C69" s="6">
        <f>'NL2'!C69</f>
        <v>61170</v>
      </c>
      <c r="D69" s="6">
        <f>'NL2'!D69</f>
        <v>1185</v>
      </c>
      <c r="E69" s="6">
        <f>'NL2'!E69</f>
        <v>45</v>
      </c>
      <c r="F69" s="41">
        <f>'NL2'!F69</f>
        <v>62400</v>
      </c>
      <c r="G69" s="31" t="str">
        <f>'NL2'!G69</f>
        <v>***</v>
      </c>
      <c r="H69" s="6">
        <f>'NL2'!H69</f>
        <v>2268</v>
      </c>
      <c r="I69" s="6">
        <f>'NL2'!I69</f>
        <v>426</v>
      </c>
      <c r="J69" s="6">
        <f>'NL2'!J69</f>
        <v>11</v>
      </c>
      <c r="K69" s="41">
        <f>'NL2'!K69</f>
        <v>2705</v>
      </c>
      <c r="L69" s="42">
        <f>'NL2'!L69</f>
        <v>65105</v>
      </c>
    </row>
    <row r="70" spans="1:12" ht="13.5" thickBot="1" x14ac:dyDescent="0.25">
      <c r="A70" s="43" t="s">
        <v>119</v>
      </c>
      <c r="B70" s="31" t="str">
        <f>'NL2'!B70</f>
        <v>***</v>
      </c>
      <c r="C70" s="6">
        <f>'NL2'!C70</f>
        <v>17416</v>
      </c>
      <c r="D70" s="6">
        <f>'NL2'!D70</f>
        <v>608</v>
      </c>
      <c r="E70" s="6">
        <f>'NL2'!E70</f>
        <v>16</v>
      </c>
      <c r="F70" s="41">
        <f>'NL2'!F70</f>
        <v>18040</v>
      </c>
      <c r="G70" s="31" t="str">
        <f>'NL2'!G70</f>
        <v>***</v>
      </c>
      <c r="H70" s="6">
        <f>'NL2'!H70</f>
        <v>817</v>
      </c>
      <c r="I70" s="6">
        <f>'NL2'!I70</f>
        <v>125</v>
      </c>
      <c r="J70" s="6">
        <f>'NL2'!J70</f>
        <v>8</v>
      </c>
      <c r="K70" s="41">
        <f>'NL2'!K70</f>
        <v>950</v>
      </c>
      <c r="L70" s="42">
        <f>'NL2'!L70</f>
        <v>18990</v>
      </c>
    </row>
    <row r="71" spans="1:12" ht="13.5" thickBot="1" x14ac:dyDescent="0.25">
      <c r="A71" s="43" t="s">
        <v>118</v>
      </c>
      <c r="B71" s="31" t="str">
        <f>'NL2'!B71</f>
        <v>***</v>
      </c>
      <c r="C71" s="6">
        <f>'NL2'!C71</f>
        <v>17519</v>
      </c>
      <c r="D71" s="6">
        <f>'NL2'!D71</f>
        <v>347</v>
      </c>
      <c r="E71" s="6">
        <f>'NL2'!E71</f>
        <v>16</v>
      </c>
      <c r="F71" s="41">
        <f>'NL2'!F71</f>
        <v>17882</v>
      </c>
      <c r="G71" s="31" t="str">
        <f>'NL2'!G71</f>
        <v>***</v>
      </c>
      <c r="H71" s="6">
        <f>'NL2'!H71</f>
        <v>456</v>
      </c>
      <c r="I71" s="6">
        <f>'NL2'!I71</f>
        <v>34</v>
      </c>
      <c r="J71" s="6">
        <f>'NL2'!J71</f>
        <v>4</v>
      </c>
      <c r="K71" s="41">
        <f>'NL2'!K71</f>
        <v>494</v>
      </c>
      <c r="L71" s="42">
        <f>'NL2'!L71</f>
        <v>18376</v>
      </c>
    </row>
    <row r="72" spans="1:12" ht="13.5" thickBot="1" x14ac:dyDescent="0.25">
      <c r="A72" s="43" t="s">
        <v>117</v>
      </c>
      <c r="B72" s="31" t="str">
        <f>'NL2'!B72</f>
        <v>***</v>
      </c>
      <c r="C72" s="6">
        <f>'NL2'!C72</f>
        <v>14534</v>
      </c>
      <c r="D72" s="6">
        <f>'NL2'!D72</f>
        <v>193</v>
      </c>
      <c r="E72" s="6">
        <f>'NL2'!E72</f>
        <v>11</v>
      </c>
      <c r="F72" s="41">
        <f>'NL2'!F72</f>
        <v>14738</v>
      </c>
      <c r="G72" s="31" t="str">
        <f>'NL2'!G72</f>
        <v>***</v>
      </c>
      <c r="H72" s="6">
        <f>'NL2'!H72</f>
        <v>282</v>
      </c>
      <c r="I72" s="6">
        <f>'NL2'!I72</f>
        <v>21</v>
      </c>
      <c r="J72" s="6">
        <f>'NL2'!J72</f>
        <v>2</v>
      </c>
      <c r="K72" s="41">
        <f>'NL2'!K72</f>
        <v>305</v>
      </c>
      <c r="L72" s="42">
        <f>'NL2'!L72</f>
        <v>15043</v>
      </c>
    </row>
    <row r="73" spans="1:12" ht="13.5" thickBot="1" x14ac:dyDescent="0.25">
      <c r="A73" s="43" t="s">
        <v>116</v>
      </c>
      <c r="B73" s="31" t="str">
        <f>'NL2'!B73</f>
        <v>***</v>
      </c>
      <c r="C73" s="6">
        <f>'NL2'!C73</f>
        <v>10705</v>
      </c>
      <c r="D73" s="6">
        <f>'NL2'!D73</f>
        <v>129</v>
      </c>
      <c r="E73" s="6">
        <f>'NL2'!E73</f>
        <v>14</v>
      </c>
      <c r="F73" s="41">
        <f>'NL2'!F73</f>
        <v>10848</v>
      </c>
      <c r="G73" s="31" t="str">
        <f>'NL2'!G73</f>
        <v>***</v>
      </c>
      <c r="H73" s="6">
        <f>'NL2'!H73</f>
        <v>86</v>
      </c>
      <c r="I73" s="6">
        <f>'NL2'!I73</f>
        <v>9</v>
      </c>
      <c r="J73" s="6">
        <f>'NL2'!J73</f>
        <v>1</v>
      </c>
      <c r="K73" s="41">
        <f>'NL2'!K73</f>
        <v>96</v>
      </c>
      <c r="L73" s="42">
        <f>'NL2'!L73</f>
        <v>10944</v>
      </c>
    </row>
    <row r="74" spans="1:12" ht="13.5" thickBot="1" x14ac:dyDescent="0.25">
      <c r="A74" s="43" t="s">
        <v>114</v>
      </c>
      <c r="B74" s="31" t="str">
        <f>'NL2'!B74</f>
        <v>***</v>
      </c>
      <c r="C74" s="6">
        <f>'NL2'!C74</f>
        <v>24537</v>
      </c>
      <c r="D74" s="6">
        <f>'NL2'!D74</f>
        <v>241</v>
      </c>
      <c r="E74" s="6">
        <f>'NL2'!E74</f>
        <v>9</v>
      </c>
      <c r="F74" s="41">
        <f>'NL2'!F74</f>
        <v>24787</v>
      </c>
      <c r="G74" s="31" t="str">
        <f>'NL2'!G74</f>
        <v>***</v>
      </c>
      <c r="H74" s="6">
        <f>'NL2'!H74</f>
        <v>100</v>
      </c>
      <c r="I74" s="6">
        <f>'NL2'!I74</f>
        <v>12</v>
      </c>
      <c r="J74" s="6">
        <f>'NL2'!J74</f>
        <v>2</v>
      </c>
      <c r="K74" s="41">
        <f>'NL2'!K74</f>
        <v>114</v>
      </c>
      <c r="L74" s="42">
        <f>'NL2'!L74</f>
        <v>24901</v>
      </c>
    </row>
    <row r="75" spans="1:12" ht="13.5" thickBot="1" x14ac:dyDescent="0.25">
      <c r="A75" s="43" t="s">
        <v>110</v>
      </c>
      <c r="B75" s="31" t="str">
        <f>'NL2'!B75</f>
        <v>***</v>
      </c>
      <c r="C75" s="6">
        <f>'NL2'!C75</f>
        <v>15096</v>
      </c>
      <c r="D75" s="6">
        <f>'NL2'!D75</f>
        <v>245</v>
      </c>
      <c r="E75" s="6">
        <f>'NL2'!E75</f>
        <v>17</v>
      </c>
      <c r="F75" s="41">
        <f>'NL2'!F75</f>
        <v>15358</v>
      </c>
      <c r="G75" s="31" t="str">
        <f>'NL2'!G75</f>
        <v>***</v>
      </c>
      <c r="H75" s="6">
        <f>'NL2'!H75</f>
        <v>143</v>
      </c>
      <c r="I75" s="6">
        <f>'NL2'!I75</f>
        <v>26</v>
      </c>
      <c r="J75" s="6">
        <f>'NL2'!J75</f>
        <v>2</v>
      </c>
      <c r="K75" s="41">
        <f>'NL2'!K75</f>
        <v>171</v>
      </c>
      <c r="L75" s="42">
        <f>'NL2'!L75</f>
        <v>15529</v>
      </c>
    </row>
    <row r="76" spans="1:12" ht="13.5" thickBot="1" x14ac:dyDescent="0.25">
      <c r="A76" s="43" t="s">
        <v>109</v>
      </c>
      <c r="B76" s="31" t="str">
        <f>'NL2'!B76</f>
        <v>***</v>
      </c>
      <c r="C76" s="6">
        <f>'NL2'!C76</f>
        <v>10492</v>
      </c>
      <c r="D76" s="6">
        <f>'NL2'!D76</f>
        <v>227</v>
      </c>
      <c r="E76" s="6">
        <f>'NL2'!E76</f>
        <v>11</v>
      </c>
      <c r="F76" s="41">
        <f>'NL2'!F76</f>
        <v>10730</v>
      </c>
      <c r="G76" s="31" t="str">
        <f>'NL2'!G76</f>
        <v>***</v>
      </c>
      <c r="H76" s="6">
        <f>'NL2'!H76</f>
        <v>136</v>
      </c>
      <c r="I76" s="6">
        <f>'NL2'!I76</f>
        <v>19</v>
      </c>
      <c r="J76" s="6">
        <f>'NL2'!J76</f>
        <v>1</v>
      </c>
      <c r="K76" s="41">
        <f>'NL2'!K76</f>
        <v>156</v>
      </c>
      <c r="L76" s="42">
        <f>'NL2'!L76</f>
        <v>10886</v>
      </c>
    </row>
    <row r="77" spans="1:12" ht="13.5" thickBot="1" x14ac:dyDescent="0.25">
      <c r="A77" s="43" t="s">
        <v>108</v>
      </c>
      <c r="B77" s="31" t="str">
        <f>'NL2'!B77</f>
        <v>***</v>
      </c>
      <c r="C77" s="6">
        <f>'NL2'!C77</f>
        <v>19428</v>
      </c>
      <c r="D77" s="6">
        <f>'NL2'!D77</f>
        <v>377</v>
      </c>
      <c r="E77" s="6">
        <f>'NL2'!E77</f>
        <v>16</v>
      </c>
      <c r="F77" s="41">
        <f>'NL2'!F77</f>
        <v>19821</v>
      </c>
      <c r="G77" s="31" t="str">
        <f>'NL2'!G77</f>
        <v>***</v>
      </c>
      <c r="H77" s="6">
        <f>'NL2'!H77</f>
        <v>207</v>
      </c>
      <c r="I77" s="6">
        <f>'NL2'!I77</f>
        <v>25</v>
      </c>
      <c r="J77" s="6">
        <f>'NL2'!J77</f>
        <v>0</v>
      </c>
      <c r="K77" s="41">
        <f>'NL2'!K77</f>
        <v>232</v>
      </c>
      <c r="L77" s="42">
        <f>'NL2'!L77</f>
        <v>20053</v>
      </c>
    </row>
    <row r="78" spans="1:12" ht="13.5" thickBot="1" x14ac:dyDescent="0.25">
      <c r="A78" s="23" t="s">
        <v>107</v>
      </c>
      <c r="B78" s="31" t="str">
        <f>'NL2'!B78</f>
        <v>***</v>
      </c>
      <c r="C78" s="6">
        <f>'NL2'!C78</f>
        <v>35106</v>
      </c>
      <c r="D78" s="6">
        <f>'NL2'!D78</f>
        <v>409</v>
      </c>
      <c r="E78" s="6">
        <f>'NL2'!E78</f>
        <v>25</v>
      </c>
      <c r="F78" s="41">
        <f>'NL2'!F78</f>
        <v>35540</v>
      </c>
      <c r="G78" s="31" t="str">
        <f>'NL2'!G78</f>
        <v>***</v>
      </c>
      <c r="H78" s="6">
        <f>'NL2'!H78</f>
        <v>432</v>
      </c>
      <c r="I78" s="6">
        <f>'NL2'!I78</f>
        <v>26</v>
      </c>
      <c r="J78" s="6">
        <f>'NL2'!J78</f>
        <v>3</v>
      </c>
      <c r="K78" s="41">
        <f>'NL2'!K78</f>
        <v>461</v>
      </c>
      <c r="L78" s="42">
        <f>'NL2'!L78</f>
        <v>36001</v>
      </c>
    </row>
    <row r="79" spans="1:12" ht="13.5" thickBot="1" x14ac:dyDescent="0.25">
      <c r="A79" s="23" t="s">
        <v>106</v>
      </c>
      <c r="B79" s="31" t="str">
        <f>'NL2'!B79</f>
        <v>***</v>
      </c>
      <c r="C79" s="6">
        <f>'NL2'!C79</f>
        <v>113336</v>
      </c>
      <c r="D79" s="6">
        <f>'NL2'!D79</f>
        <v>964</v>
      </c>
      <c r="E79" s="6">
        <f>'NL2'!E79</f>
        <v>45</v>
      </c>
      <c r="F79" s="41">
        <f>'NL2'!F79</f>
        <v>114345</v>
      </c>
      <c r="G79" s="31" t="str">
        <f>'NL2'!G79</f>
        <v>***</v>
      </c>
      <c r="H79" s="6">
        <f>'NL2'!H79</f>
        <v>822</v>
      </c>
      <c r="I79" s="6">
        <f>'NL2'!I79</f>
        <v>53</v>
      </c>
      <c r="J79" s="6">
        <f>'NL2'!J79</f>
        <v>2</v>
      </c>
      <c r="K79" s="41">
        <f>'NL2'!K79</f>
        <v>877</v>
      </c>
      <c r="L79" s="42">
        <f>'NL2'!L79</f>
        <v>115222</v>
      </c>
    </row>
    <row r="80" spans="1:12" ht="13.5" thickBot="1" x14ac:dyDescent="0.25">
      <c r="A80" s="23" t="s">
        <v>96</v>
      </c>
      <c r="B80" s="31" t="str">
        <f>'NL2'!B80</f>
        <v>***</v>
      </c>
      <c r="C80" s="6">
        <f>'NL2'!C80</f>
        <v>89219</v>
      </c>
      <c r="D80" s="6">
        <f>'NL2'!D80</f>
        <v>1401</v>
      </c>
      <c r="E80" s="6">
        <f>'NL2'!E80</f>
        <v>73</v>
      </c>
      <c r="F80" s="41">
        <f>'NL2'!F80</f>
        <v>90693</v>
      </c>
      <c r="G80" s="31" t="str">
        <f>'NL2'!G80</f>
        <v>***</v>
      </c>
      <c r="H80" s="6">
        <f>'NL2'!H80</f>
        <v>1722</v>
      </c>
      <c r="I80" s="6">
        <f>'NL2'!I80</f>
        <v>337</v>
      </c>
      <c r="J80" s="6">
        <f>'NL2'!J80</f>
        <v>21</v>
      </c>
      <c r="K80" s="41">
        <f>'NL2'!K80</f>
        <v>2080</v>
      </c>
      <c r="L80" s="42">
        <f>'NL2'!L80</f>
        <v>92773</v>
      </c>
    </row>
    <row r="81" spans="1:12" ht="13.5" thickBot="1" x14ac:dyDescent="0.25">
      <c r="A81" s="23" t="s">
        <v>95</v>
      </c>
      <c r="B81" s="31" t="str">
        <f>'NL2'!B81</f>
        <v>***</v>
      </c>
      <c r="C81" s="6">
        <f>'NL2'!C81</f>
        <v>66496</v>
      </c>
      <c r="D81" s="6">
        <f>'NL2'!D81</f>
        <v>1294</v>
      </c>
      <c r="E81" s="6">
        <f>'NL2'!E81</f>
        <v>58</v>
      </c>
      <c r="F81" s="41">
        <f>'NL2'!F81</f>
        <v>67848</v>
      </c>
      <c r="G81" s="31" t="str">
        <f>'NL2'!G81</f>
        <v>***</v>
      </c>
      <c r="H81" s="6">
        <f>'NL2'!H81</f>
        <v>2285</v>
      </c>
      <c r="I81" s="6">
        <f>'NL2'!I81</f>
        <v>411</v>
      </c>
      <c r="J81" s="6">
        <f>'NL2'!J81</f>
        <v>13</v>
      </c>
      <c r="K81" s="41">
        <f>'NL2'!K81</f>
        <v>2709</v>
      </c>
      <c r="L81" s="42">
        <f>'NL2'!L81</f>
        <v>70557</v>
      </c>
    </row>
    <row r="82" spans="1:12" ht="13.5" thickBot="1" x14ac:dyDescent="0.25">
      <c r="A82" s="23" t="s">
        <v>94</v>
      </c>
      <c r="B82" s="31" t="str">
        <f>'NL2'!B82</f>
        <v>***</v>
      </c>
      <c r="C82" s="6">
        <f>'NL2'!C82</f>
        <v>19012</v>
      </c>
      <c r="D82" s="6">
        <f>'NL2'!D82</f>
        <v>600</v>
      </c>
      <c r="E82" s="6">
        <f>'NL2'!E82</f>
        <v>37</v>
      </c>
      <c r="F82" s="41">
        <f>'NL2'!F82</f>
        <v>19649</v>
      </c>
      <c r="G82" s="31" t="str">
        <f>'NL2'!G82</f>
        <v>***</v>
      </c>
      <c r="H82" s="6">
        <f>'NL2'!H82</f>
        <v>826</v>
      </c>
      <c r="I82" s="6">
        <f>'NL2'!I82</f>
        <v>134</v>
      </c>
      <c r="J82" s="6">
        <f>'NL2'!J82</f>
        <v>8</v>
      </c>
      <c r="K82" s="41">
        <f>'NL2'!K82</f>
        <v>968</v>
      </c>
      <c r="L82" s="42">
        <f>'NL2'!L82</f>
        <v>20617</v>
      </c>
    </row>
    <row r="83" spans="1:12" ht="13.5" thickBot="1" x14ac:dyDescent="0.25">
      <c r="A83" s="23" t="s">
        <v>93</v>
      </c>
      <c r="B83" s="31" t="str">
        <f>'NL2'!B83</f>
        <v>***</v>
      </c>
      <c r="C83" s="6">
        <f>'NL2'!C83</f>
        <v>15281</v>
      </c>
      <c r="D83" s="6">
        <f>'NL2'!D83</f>
        <v>305</v>
      </c>
      <c r="E83" s="6">
        <f>'NL2'!E83</f>
        <v>17</v>
      </c>
      <c r="F83" s="41">
        <f>'NL2'!F83</f>
        <v>15603</v>
      </c>
      <c r="G83" s="31" t="str">
        <f>'NL2'!G83</f>
        <v>***</v>
      </c>
      <c r="H83" s="6">
        <f>'NL2'!H83</f>
        <v>464</v>
      </c>
      <c r="I83" s="6">
        <f>'NL2'!I83</f>
        <v>28</v>
      </c>
      <c r="J83" s="6">
        <f>'NL2'!J83</f>
        <v>3</v>
      </c>
      <c r="K83" s="41">
        <f>'NL2'!K83</f>
        <v>495</v>
      </c>
      <c r="L83" s="42">
        <f>'NL2'!L83</f>
        <v>16098</v>
      </c>
    </row>
    <row r="84" spans="1:12" ht="13.5" thickBot="1" x14ac:dyDescent="0.25">
      <c r="A84" s="23" t="s">
        <v>92</v>
      </c>
      <c r="B84" s="31" t="str">
        <f>'NL2'!B84</f>
        <v>***</v>
      </c>
      <c r="C84" s="6">
        <f>'NL2'!C84</f>
        <v>15315</v>
      </c>
      <c r="D84" s="6">
        <f>'NL2'!D84</f>
        <v>288</v>
      </c>
      <c r="E84" s="6">
        <f>'NL2'!E84</f>
        <v>14</v>
      </c>
      <c r="F84" s="41">
        <f>'NL2'!F84</f>
        <v>15617</v>
      </c>
      <c r="G84" s="31" t="str">
        <f>'NL2'!G84</f>
        <v>***</v>
      </c>
      <c r="H84" s="6">
        <f>'NL2'!H84</f>
        <v>309</v>
      </c>
      <c r="I84" s="6">
        <f>'NL2'!I84</f>
        <v>27</v>
      </c>
      <c r="J84" s="6">
        <f>'NL2'!J84</f>
        <v>4</v>
      </c>
      <c r="K84" s="41">
        <f>'NL2'!K84</f>
        <v>340</v>
      </c>
      <c r="L84" s="42">
        <f>'NL2'!L84</f>
        <v>15957</v>
      </c>
    </row>
    <row r="85" spans="1:12" ht="13.5" thickBot="1" x14ac:dyDescent="0.25">
      <c r="A85" s="23" t="s">
        <v>91</v>
      </c>
      <c r="B85" s="31" t="str">
        <f>'NL2'!B85</f>
        <v>***</v>
      </c>
      <c r="C85" s="6">
        <f>'NL2'!C85</f>
        <v>10344</v>
      </c>
      <c r="D85" s="6">
        <f>'NL2'!D85</f>
        <v>206</v>
      </c>
      <c r="E85" s="6">
        <f>'NL2'!E85</f>
        <v>8</v>
      </c>
      <c r="F85" s="41">
        <f>'NL2'!F85</f>
        <v>10558</v>
      </c>
      <c r="G85" s="31" t="str">
        <f>'NL2'!G85</f>
        <v>***</v>
      </c>
      <c r="H85" s="6">
        <f>'NL2'!H85</f>
        <v>86</v>
      </c>
      <c r="I85" s="6">
        <f>'NL2'!I85</f>
        <v>4</v>
      </c>
      <c r="J85" s="6">
        <f>'NL2'!J85</f>
        <v>0</v>
      </c>
      <c r="K85" s="41">
        <f>'NL2'!K85</f>
        <v>90</v>
      </c>
      <c r="L85" s="42">
        <f>'NL2'!L85</f>
        <v>10648</v>
      </c>
    </row>
    <row r="86" spans="1:12" ht="13.5" thickBot="1" x14ac:dyDescent="0.25">
      <c r="A86" s="23" t="s">
        <v>90</v>
      </c>
      <c r="B86" s="31" t="str">
        <f>'NL2'!B86</f>
        <v>***</v>
      </c>
      <c r="C86" s="6">
        <f>'NL2'!C86</f>
        <v>23784</v>
      </c>
      <c r="D86" s="6">
        <f>'NL2'!D86</f>
        <v>311</v>
      </c>
      <c r="E86" s="6">
        <f>'NL2'!E86</f>
        <v>16</v>
      </c>
      <c r="F86" s="41">
        <f>'NL2'!F86</f>
        <v>24111</v>
      </c>
      <c r="G86" s="31" t="str">
        <f>'NL2'!G86</f>
        <v>***</v>
      </c>
      <c r="H86" s="6">
        <f>'NL2'!H86</f>
        <v>111</v>
      </c>
      <c r="I86" s="6">
        <f>'NL2'!I86</f>
        <v>16</v>
      </c>
      <c r="J86" s="6">
        <f>'NL2'!J86</f>
        <v>1</v>
      </c>
      <c r="K86" s="41">
        <f>'NL2'!K86</f>
        <v>128</v>
      </c>
      <c r="L86" s="42">
        <f>'NL2'!L86</f>
        <v>24239</v>
      </c>
    </row>
    <row r="87" spans="1:12" ht="13.5" thickBot="1" x14ac:dyDescent="0.25">
      <c r="A87" s="23" t="s">
        <v>89</v>
      </c>
      <c r="B87" s="31" t="str">
        <f>'NL2'!B87</f>
        <v>***</v>
      </c>
      <c r="C87" s="6">
        <f>'NL2'!C87</f>
        <v>15495</v>
      </c>
      <c r="D87" s="6">
        <f>'NL2'!D87</f>
        <v>357</v>
      </c>
      <c r="E87" s="6">
        <f>'NL2'!E87</f>
        <v>18</v>
      </c>
      <c r="F87" s="41">
        <f>'NL2'!F87</f>
        <v>15870</v>
      </c>
      <c r="G87" s="31" t="str">
        <f>'NL2'!G87</f>
        <v>***</v>
      </c>
      <c r="H87" s="6">
        <f>'NL2'!H87</f>
        <v>169</v>
      </c>
      <c r="I87" s="6">
        <f>'NL2'!I87</f>
        <v>17</v>
      </c>
      <c r="J87" s="6">
        <f>'NL2'!J87</f>
        <v>0</v>
      </c>
      <c r="K87" s="41">
        <f>'NL2'!K87</f>
        <v>186</v>
      </c>
      <c r="L87" s="42">
        <f>'NL2'!L87</f>
        <v>16056</v>
      </c>
    </row>
    <row r="88" spans="1:12" ht="13.5" thickBot="1" x14ac:dyDescent="0.25">
      <c r="A88" s="23" t="s">
        <v>88</v>
      </c>
      <c r="B88" s="31" t="str">
        <f>'NL2'!B88</f>
        <v>***</v>
      </c>
      <c r="C88" s="6">
        <f>'NL2'!C88</f>
        <v>9742</v>
      </c>
      <c r="D88" s="6">
        <f>'NL2'!D88</f>
        <v>338</v>
      </c>
      <c r="E88" s="6">
        <f>'NL2'!E88</f>
        <v>13</v>
      </c>
      <c r="F88" s="41">
        <f>'NL2'!F88</f>
        <v>10093</v>
      </c>
      <c r="G88" s="31" t="str">
        <f>'NL2'!G88</f>
        <v>***</v>
      </c>
      <c r="H88" s="6">
        <f>'NL2'!H88</f>
        <v>126</v>
      </c>
      <c r="I88" s="6">
        <f>'NL2'!I88</f>
        <v>15</v>
      </c>
      <c r="J88" s="6">
        <f>'NL2'!J88</f>
        <v>0</v>
      </c>
      <c r="K88" s="41">
        <f>'NL2'!K88</f>
        <v>141</v>
      </c>
      <c r="L88" s="42">
        <f>'NL2'!L88</f>
        <v>10234</v>
      </c>
    </row>
    <row r="89" spans="1:12" ht="13.5" thickBot="1" x14ac:dyDescent="0.25">
      <c r="A89" s="23" t="s">
        <v>87</v>
      </c>
      <c r="B89" s="31" t="str">
        <f>'NL2'!B89</f>
        <v>***</v>
      </c>
      <c r="C89" s="6">
        <f>'NL2'!C89</f>
        <v>16141</v>
      </c>
      <c r="D89" s="6">
        <f>'NL2'!D89</f>
        <v>448</v>
      </c>
      <c r="E89" s="6">
        <f>'NL2'!E89</f>
        <v>19</v>
      </c>
      <c r="F89" s="41">
        <f>'NL2'!F89</f>
        <v>16608</v>
      </c>
      <c r="G89" s="31" t="str">
        <f>'NL2'!G89</f>
        <v>***</v>
      </c>
      <c r="H89" s="6">
        <f>'NL2'!H89</f>
        <v>175</v>
      </c>
      <c r="I89" s="6">
        <f>'NL2'!I89</f>
        <v>13</v>
      </c>
      <c r="J89" s="6">
        <f>'NL2'!J89</f>
        <v>4</v>
      </c>
      <c r="K89" s="41">
        <f>'NL2'!K89</f>
        <v>192</v>
      </c>
      <c r="L89" s="42">
        <f>'NL2'!L89</f>
        <v>16800</v>
      </c>
    </row>
    <row r="90" spans="1:12" ht="13.5" thickBot="1" x14ac:dyDescent="0.25">
      <c r="A90" s="23" t="s">
        <v>86</v>
      </c>
      <c r="B90" s="31" t="str">
        <f>'NL2'!B90</f>
        <v>***</v>
      </c>
      <c r="C90" s="6">
        <f>'NL2'!C90</f>
        <v>35683</v>
      </c>
      <c r="D90" s="6">
        <f>'NL2'!D90</f>
        <v>616</v>
      </c>
      <c r="E90" s="6">
        <f>'NL2'!E90</f>
        <v>33</v>
      </c>
      <c r="F90" s="41">
        <f>'NL2'!F90</f>
        <v>36332</v>
      </c>
      <c r="G90" s="31" t="str">
        <f>'NL2'!G90</f>
        <v>***</v>
      </c>
      <c r="H90" s="6">
        <f>'NL2'!H90</f>
        <v>392</v>
      </c>
      <c r="I90" s="6">
        <f>'NL2'!I90</f>
        <v>51</v>
      </c>
      <c r="J90" s="6">
        <f>'NL2'!J90</f>
        <v>3</v>
      </c>
      <c r="K90" s="41">
        <f>'NL2'!K90</f>
        <v>446</v>
      </c>
      <c r="L90" s="42">
        <f>'NL2'!L90</f>
        <v>36778</v>
      </c>
    </row>
    <row r="91" spans="1:12" ht="13.5" thickBot="1" x14ac:dyDescent="0.25">
      <c r="A91" s="23" t="s">
        <v>85</v>
      </c>
      <c r="B91" s="31" t="str">
        <f>'NL2'!B91</f>
        <v>***</v>
      </c>
      <c r="C91" s="6">
        <f>'NL2'!C91</f>
        <v>114525</v>
      </c>
      <c r="D91" s="6">
        <f>'NL2'!D91</f>
        <v>1346</v>
      </c>
      <c r="E91" s="6">
        <f>'NL2'!E91</f>
        <v>53</v>
      </c>
      <c r="F91" s="41">
        <f>'NL2'!F91</f>
        <v>115924</v>
      </c>
      <c r="G91" s="31" t="str">
        <f>'NL2'!G91</f>
        <v>***</v>
      </c>
      <c r="H91" s="6">
        <f>'NL2'!H91</f>
        <v>838</v>
      </c>
      <c r="I91" s="6">
        <f>'NL2'!I91</f>
        <v>80</v>
      </c>
      <c r="J91" s="6">
        <f>'NL2'!J91</f>
        <v>3</v>
      </c>
      <c r="K91" s="41">
        <f>'NL2'!K91</f>
        <v>921</v>
      </c>
      <c r="L91" s="42">
        <f>'NL2'!L91</f>
        <v>116845</v>
      </c>
    </row>
    <row r="92" spans="1:12" ht="13.5" thickBot="1" x14ac:dyDescent="0.25">
      <c r="A92" s="23" t="s">
        <v>84</v>
      </c>
      <c r="B92" s="31" t="str">
        <f>'NL2'!B92</f>
        <v>***</v>
      </c>
      <c r="C92" s="6">
        <f>'NL2'!C92</f>
        <v>80240</v>
      </c>
      <c r="D92" s="6">
        <f>'NL2'!D92</f>
        <v>1926</v>
      </c>
      <c r="E92" s="6">
        <f>'NL2'!E92</f>
        <v>80</v>
      </c>
      <c r="F92" s="41">
        <f>'NL2'!F92</f>
        <v>82246</v>
      </c>
      <c r="G92" s="31" t="str">
        <f>'NL2'!G92</f>
        <v>***</v>
      </c>
      <c r="H92" s="6">
        <f>'NL2'!H92</f>
        <v>1679</v>
      </c>
      <c r="I92" s="6">
        <f>'NL2'!I92</f>
        <v>276</v>
      </c>
      <c r="J92" s="6">
        <f>'NL2'!J92</f>
        <v>19</v>
      </c>
      <c r="K92" s="41">
        <f>'NL2'!K92</f>
        <v>1974</v>
      </c>
      <c r="L92" s="42">
        <f>'NL2'!L92</f>
        <v>84220</v>
      </c>
    </row>
    <row r="93" spans="1:12" ht="13.5" thickBot="1" x14ac:dyDescent="0.25">
      <c r="A93" s="23" t="s">
        <v>83</v>
      </c>
      <c r="B93" s="31" t="str">
        <f>'NL2'!B93</f>
        <v>***</v>
      </c>
      <c r="C93" s="6">
        <f>'NL2'!C93</f>
        <v>65412</v>
      </c>
      <c r="D93" s="6">
        <f>'NL2'!D93</f>
        <v>1967</v>
      </c>
      <c r="E93" s="6">
        <f>'NL2'!E93</f>
        <v>56</v>
      </c>
      <c r="F93" s="41">
        <f>'NL2'!F93</f>
        <v>67435</v>
      </c>
      <c r="G93" s="31" t="str">
        <f>'NL2'!G93</f>
        <v>***</v>
      </c>
      <c r="H93" s="6">
        <f>'NL2'!H93</f>
        <v>2270</v>
      </c>
      <c r="I93" s="6">
        <f>'NL2'!I93</f>
        <v>470</v>
      </c>
      <c r="J93" s="6">
        <f>'NL2'!J93</f>
        <v>19</v>
      </c>
      <c r="K93" s="41">
        <f>'NL2'!K93</f>
        <v>2759</v>
      </c>
      <c r="L93" s="42">
        <f>'NL2'!L93</f>
        <v>70194</v>
      </c>
    </row>
    <row r="94" spans="1:12" ht="13.5" thickBot="1" x14ac:dyDescent="0.25">
      <c r="A94" s="23" t="s">
        <v>82</v>
      </c>
      <c r="B94" s="31" t="str">
        <f>'NL2'!B94</f>
        <v>***</v>
      </c>
      <c r="C94" s="6">
        <f>'NL2'!C94</f>
        <v>17549</v>
      </c>
      <c r="D94" s="6">
        <f>'NL2'!D94</f>
        <v>1490</v>
      </c>
      <c r="E94" s="6">
        <f>'NL2'!E94</f>
        <v>20</v>
      </c>
      <c r="F94" s="41">
        <f>'NL2'!F94</f>
        <v>19059</v>
      </c>
      <c r="G94" s="31" t="str">
        <f>'NL2'!G94</f>
        <v>***</v>
      </c>
      <c r="H94" s="6">
        <f>'NL2'!H94</f>
        <v>852</v>
      </c>
      <c r="I94" s="6">
        <f>'NL2'!I94</f>
        <v>120</v>
      </c>
      <c r="J94" s="6">
        <f>'NL2'!J94</f>
        <v>9</v>
      </c>
      <c r="K94" s="41">
        <f>'NL2'!K94</f>
        <v>981</v>
      </c>
      <c r="L94" s="42">
        <f>'NL2'!L94</f>
        <v>20040</v>
      </c>
    </row>
    <row r="95" spans="1:12" ht="13.5" thickBot="1" x14ac:dyDescent="0.25">
      <c r="A95" s="23" t="s">
        <v>81</v>
      </c>
      <c r="B95" s="31" t="str">
        <f>'NL2'!B95</f>
        <v>***</v>
      </c>
      <c r="C95" s="6">
        <f>'NL2'!C95</f>
        <v>10399</v>
      </c>
      <c r="D95" s="6">
        <f>'NL2'!D95</f>
        <v>1747</v>
      </c>
      <c r="E95" s="6">
        <f>'NL2'!E95</f>
        <v>18</v>
      </c>
      <c r="F95" s="41">
        <f>'NL2'!F95</f>
        <v>12164</v>
      </c>
      <c r="G95" s="31" t="str">
        <f>'NL2'!G95</f>
        <v>***</v>
      </c>
      <c r="H95" s="6">
        <f>'NL2'!H95</f>
        <v>393</v>
      </c>
      <c r="I95" s="6">
        <f>'NL2'!I95</f>
        <v>42</v>
      </c>
      <c r="J95" s="6">
        <f>'NL2'!J95</f>
        <v>7</v>
      </c>
      <c r="K95" s="41">
        <f>'NL2'!K95</f>
        <v>442</v>
      </c>
      <c r="L95" s="42">
        <f>'NL2'!L95</f>
        <v>12606</v>
      </c>
    </row>
    <row r="96" spans="1:12" ht="13.5" thickBot="1" x14ac:dyDescent="0.25">
      <c r="A96" s="22" t="s">
        <v>80</v>
      </c>
      <c r="B96" s="31" t="str">
        <f>'NL2'!B96</f>
        <v>***</v>
      </c>
      <c r="C96" s="6">
        <f>'NL2'!C96</f>
        <v>16732</v>
      </c>
      <c r="D96" s="6">
        <f>'NL2'!D96</f>
        <v>343</v>
      </c>
      <c r="E96" s="6">
        <f>'NL2'!E96</f>
        <v>10</v>
      </c>
      <c r="F96" s="41">
        <f>'NL2'!F96</f>
        <v>17085</v>
      </c>
      <c r="G96" s="31" t="str">
        <f>'NL2'!G96</f>
        <v>***</v>
      </c>
      <c r="H96" s="6">
        <f>'NL2'!H96</f>
        <v>303</v>
      </c>
      <c r="I96" s="6">
        <f>'NL2'!I96</f>
        <v>32</v>
      </c>
      <c r="J96" s="6">
        <f>'NL2'!J96</f>
        <v>2</v>
      </c>
      <c r="K96" s="41">
        <f>'NL2'!K96</f>
        <v>337</v>
      </c>
      <c r="L96" s="42">
        <f>'NL2'!L96</f>
        <v>17422</v>
      </c>
    </row>
    <row r="97" spans="1:12" ht="13.5" thickBot="1" x14ac:dyDescent="0.25">
      <c r="A97" s="23" t="s">
        <v>79</v>
      </c>
      <c r="B97" s="31" t="str">
        <f>'NL2'!B97</f>
        <v>***</v>
      </c>
      <c r="C97" s="6">
        <f>'NL2'!C97</f>
        <v>10658</v>
      </c>
      <c r="D97" s="6">
        <f>'NL2'!D97</f>
        <v>213</v>
      </c>
      <c r="E97" s="6">
        <f>'NL2'!E97</f>
        <v>15</v>
      </c>
      <c r="F97" s="41">
        <f>'NL2'!F97</f>
        <v>10886</v>
      </c>
      <c r="G97" s="31" t="str">
        <f>'NL2'!G97</f>
        <v>***</v>
      </c>
      <c r="H97" s="6">
        <f>'NL2'!H97</f>
        <v>111</v>
      </c>
      <c r="I97" s="6">
        <f>'NL2'!I97</f>
        <v>13</v>
      </c>
      <c r="J97" s="6">
        <f>'NL2'!J97</f>
        <v>2</v>
      </c>
      <c r="K97" s="41">
        <f>'NL2'!K97</f>
        <v>126</v>
      </c>
      <c r="L97" s="42">
        <f>'NL2'!L97</f>
        <v>11012</v>
      </c>
    </row>
    <row r="98" spans="1:12" ht="13.5" thickBot="1" x14ac:dyDescent="0.25">
      <c r="A98" s="23" t="s">
        <v>78</v>
      </c>
      <c r="B98" s="31" t="str">
        <f>'NL2'!B98</f>
        <v>***</v>
      </c>
      <c r="C98" s="6">
        <f>'NL2'!C98</f>
        <v>20631</v>
      </c>
      <c r="D98" s="6">
        <f>'NL2'!D98</f>
        <v>213</v>
      </c>
      <c r="E98" s="6">
        <f>'NL2'!E98</f>
        <v>16</v>
      </c>
      <c r="F98" s="41">
        <f>'NL2'!F98</f>
        <v>20860</v>
      </c>
      <c r="G98" s="31" t="str">
        <f>'NL2'!G98</f>
        <v>***</v>
      </c>
      <c r="H98" s="6">
        <f>'NL2'!H98</f>
        <v>100</v>
      </c>
      <c r="I98" s="6">
        <f>'NL2'!I98</f>
        <v>10</v>
      </c>
      <c r="J98" s="6">
        <f>'NL2'!J98</f>
        <v>1</v>
      </c>
      <c r="K98" s="41">
        <f>'NL2'!K98</f>
        <v>111</v>
      </c>
      <c r="L98" s="42">
        <f>'NL2'!L98</f>
        <v>20971</v>
      </c>
    </row>
    <row r="99" spans="1:12" ht="13.5" thickBot="1" x14ac:dyDescent="0.25">
      <c r="A99" s="22" t="str">
        <f>'NL2'!A99</f>
        <v>2016/12</v>
      </c>
      <c r="B99" s="31" t="str">
        <f>'NL2'!B99</f>
        <v>***</v>
      </c>
      <c r="C99" s="6">
        <f>'NL2'!C99</f>
        <v>17939</v>
      </c>
      <c r="D99" s="6">
        <f>'NL2'!D99</f>
        <v>265</v>
      </c>
      <c r="E99" s="6">
        <f>'NL2'!E99</f>
        <v>44</v>
      </c>
      <c r="F99" s="15">
        <f>'NL2'!F99</f>
        <v>18248</v>
      </c>
      <c r="G99" s="31" t="str">
        <f>'NL2'!G99</f>
        <v>***</v>
      </c>
      <c r="H99" s="6">
        <f>'NL2'!H99</f>
        <v>179</v>
      </c>
      <c r="I99" s="6">
        <f>'NL2'!I99</f>
        <v>15</v>
      </c>
      <c r="J99" s="6">
        <f>'NL2'!J99</f>
        <v>2</v>
      </c>
      <c r="K99" s="15">
        <f>'NL2'!K99</f>
        <v>196</v>
      </c>
      <c r="L99" s="14">
        <f>'NL2'!L99</f>
        <v>18444</v>
      </c>
    </row>
    <row r="100" spans="1:12" ht="13.5" thickBot="1" x14ac:dyDescent="0.25">
      <c r="A100" s="22" t="str">
        <f>'NL2'!A100</f>
        <v>2016/11</v>
      </c>
      <c r="B100" s="31" t="str">
        <f>'NL2'!B100</f>
        <v>***</v>
      </c>
      <c r="C100" s="6">
        <f>'NL2'!C100</f>
        <v>9921</v>
      </c>
      <c r="D100" s="6">
        <f>'NL2'!D100</f>
        <v>264</v>
      </c>
      <c r="E100" s="6">
        <f>'NL2'!E100</f>
        <v>14</v>
      </c>
      <c r="F100" s="15">
        <f>'NL2'!F100</f>
        <v>10199</v>
      </c>
      <c r="G100" s="31" t="str">
        <f>'NL2'!G100</f>
        <v>***</v>
      </c>
      <c r="H100" s="6">
        <f>'NL2'!H100</f>
        <v>194</v>
      </c>
      <c r="I100" s="6">
        <f>'NL2'!I100</f>
        <v>17</v>
      </c>
      <c r="J100" s="6">
        <f>'NL2'!J100</f>
        <v>0</v>
      </c>
      <c r="K100" s="15">
        <f>'NL2'!K100</f>
        <v>211</v>
      </c>
      <c r="L100" s="14">
        <f>'NL2'!L100</f>
        <v>10410</v>
      </c>
    </row>
    <row r="101" spans="1:12" ht="13.5" thickBot="1" x14ac:dyDescent="0.25">
      <c r="A101" s="22" t="str">
        <f>'NL2'!A101</f>
        <v>2016/10</v>
      </c>
      <c r="B101" s="31" t="str">
        <f>'NL2'!B101</f>
        <v>***</v>
      </c>
      <c r="C101" s="6">
        <f>'NL2'!C101</f>
        <v>15990</v>
      </c>
      <c r="D101" s="6">
        <f>'NL2'!D101</f>
        <v>391</v>
      </c>
      <c r="E101" s="6">
        <f>'NL2'!E101</f>
        <v>27</v>
      </c>
      <c r="F101" s="15">
        <f>'NL2'!F101</f>
        <v>16408</v>
      </c>
      <c r="G101" s="31" t="str">
        <f>'NL2'!G101</f>
        <v>***</v>
      </c>
      <c r="H101" s="6">
        <f>'NL2'!H101</f>
        <v>208</v>
      </c>
      <c r="I101" s="6">
        <f>'NL2'!I101</f>
        <v>22</v>
      </c>
      <c r="J101" s="6">
        <f>'NL2'!J101</f>
        <v>1</v>
      </c>
      <c r="K101" s="15">
        <f>'NL2'!K101</f>
        <v>231</v>
      </c>
      <c r="L101" s="14">
        <f>'NL2'!L101</f>
        <v>16639</v>
      </c>
    </row>
    <row r="102" spans="1:12" ht="13.5" thickBot="1" x14ac:dyDescent="0.25">
      <c r="A102" s="22" t="str">
        <f>'NL2'!A102</f>
        <v>2016/09</v>
      </c>
      <c r="B102" s="31" t="str">
        <f>'NL2'!B102</f>
        <v>***</v>
      </c>
      <c r="C102" s="6">
        <f>'NL2'!C102</f>
        <v>30802</v>
      </c>
      <c r="D102" s="6">
        <f>'NL2'!D102</f>
        <v>439</v>
      </c>
      <c r="E102" s="6">
        <f>'NL2'!E102</f>
        <v>29</v>
      </c>
      <c r="F102" s="15">
        <f>'NL2'!F102</f>
        <v>31270</v>
      </c>
      <c r="G102" s="31" t="str">
        <f>'NL2'!G102</f>
        <v>***</v>
      </c>
      <c r="H102" s="6">
        <f>'NL2'!H102</f>
        <v>335</v>
      </c>
      <c r="I102" s="6">
        <f>'NL2'!I102</f>
        <v>31</v>
      </c>
      <c r="J102" s="6">
        <f>'NL2'!J102</f>
        <v>2</v>
      </c>
      <c r="K102" s="15">
        <f>'NL2'!K102</f>
        <v>368</v>
      </c>
      <c r="L102" s="14">
        <f>'NL2'!L102</f>
        <v>31638</v>
      </c>
    </row>
    <row r="103" spans="1:12" ht="13.5" thickBot="1" x14ac:dyDescent="0.25">
      <c r="A103" s="22" t="s">
        <v>70</v>
      </c>
      <c r="B103" s="31" t="str">
        <f>'NL2'!B103</f>
        <v>***</v>
      </c>
      <c r="C103" s="6">
        <f>'NL2'!C103</f>
        <v>116025</v>
      </c>
      <c r="D103" s="6">
        <f>'NL2'!D103</f>
        <v>1020</v>
      </c>
      <c r="E103" s="6">
        <f>'NL2'!E103</f>
        <v>99</v>
      </c>
      <c r="F103" s="15">
        <f>'NL2'!F103</f>
        <v>117144</v>
      </c>
      <c r="G103" s="31" t="str">
        <f>'NL2'!G103</f>
        <v>***</v>
      </c>
      <c r="H103" s="6">
        <f>'NL2'!H103</f>
        <v>720</v>
      </c>
      <c r="I103" s="6">
        <f>'NL2'!I103</f>
        <v>74</v>
      </c>
      <c r="J103" s="6">
        <f>'NL2'!J103</f>
        <v>7</v>
      </c>
      <c r="K103" s="15">
        <f>'NL2'!K103</f>
        <v>801</v>
      </c>
      <c r="L103" s="14">
        <f>'NL2'!L103</f>
        <v>117945</v>
      </c>
    </row>
    <row r="104" spans="1:12" ht="13.5" thickBot="1" x14ac:dyDescent="0.25">
      <c r="A104" s="22" t="s">
        <v>69</v>
      </c>
      <c r="B104" s="31" t="str">
        <f>'NL2'!B104</f>
        <v>***</v>
      </c>
      <c r="C104" s="6">
        <f>'NL2'!C104</f>
        <v>72862</v>
      </c>
      <c r="D104" s="6">
        <f>'NL2'!D104</f>
        <v>1279</v>
      </c>
      <c r="E104" s="6">
        <f>'NL2'!E104</f>
        <v>77</v>
      </c>
      <c r="F104" s="15">
        <f>'NL2'!F104</f>
        <v>74218</v>
      </c>
      <c r="G104" s="31" t="str">
        <f>'NL2'!G104</f>
        <v>***</v>
      </c>
      <c r="H104" s="6">
        <f>'NL2'!H104</f>
        <v>1480</v>
      </c>
      <c r="I104" s="6">
        <f>'NL2'!I104</f>
        <v>270</v>
      </c>
      <c r="J104" s="6">
        <f>'NL2'!J104</f>
        <v>27</v>
      </c>
      <c r="K104" s="15">
        <f>'NL2'!K104</f>
        <v>1777</v>
      </c>
      <c r="L104" s="14">
        <f>'NL2'!L104</f>
        <v>75995</v>
      </c>
    </row>
    <row r="105" spans="1:12" ht="13.5" thickBot="1" x14ac:dyDescent="0.25">
      <c r="A105" s="22" t="s">
        <v>68</v>
      </c>
      <c r="B105" s="31" t="str">
        <f>'NL2'!B105</f>
        <v>***</v>
      </c>
      <c r="C105" s="6">
        <f>'NL2'!C105</f>
        <v>66456</v>
      </c>
      <c r="D105" s="6">
        <f>'NL2'!D105</f>
        <v>1376</v>
      </c>
      <c r="E105" s="6">
        <f>'NL2'!E105</f>
        <v>65</v>
      </c>
      <c r="F105" s="15">
        <f>'NL2'!F105</f>
        <v>67897</v>
      </c>
      <c r="G105" s="31" t="str">
        <f>'NL2'!G105</f>
        <v>***</v>
      </c>
      <c r="H105" s="6">
        <f>'NL2'!H105</f>
        <v>2280</v>
      </c>
      <c r="I105" s="6">
        <f>'NL2'!I105</f>
        <v>448</v>
      </c>
      <c r="J105" s="6">
        <f>'NL2'!J105</f>
        <v>16</v>
      </c>
      <c r="K105" s="15">
        <f>'NL2'!K105</f>
        <v>2744</v>
      </c>
      <c r="L105" s="14">
        <f>'NL2'!L105</f>
        <v>70641</v>
      </c>
    </row>
    <row r="106" spans="1:12" ht="13.5" thickBot="1" x14ac:dyDescent="0.25">
      <c r="A106" s="22" t="s">
        <v>67</v>
      </c>
      <c r="B106" s="31" t="str">
        <f>'NL2'!B106</f>
        <v>***</v>
      </c>
      <c r="C106" s="6">
        <f>'NL2'!C106</f>
        <v>17019</v>
      </c>
      <c r="D106" s="6">
        <f>'NL2'!D106</f>
        <v>613</v>
      </c>
      <c r="E106" s="6">
        <f>'NL2'!E106</f>
        <v>34</v>
      </c>
      <c r="F106" s="15">
        <f>'NL2'!F106</f>
        <v>17666</v>
      </c>
      <c r="G106" s="31" t="str">
        <f>'NL2'!G106</f>
        <v>***</v>
      </c>
      <c r="H106" s="6">
        <f>'NL2'!H106</f>
        <v>838</v>
      </c>
      <c r="I106" s="6">
        <f>'NL2'!I106</f>
        <v>126</v>
      </c>
      <c r="J106" s="6">
        <f>'NL2'!J106</f>
        <v>13</v>
      </c>
      <c r="K106" s="15">
        <f>'NL2'!K106</f>
        <v>977</v>
      </c>
      <c r="L106" s="14">
        <f>'NL2'!L106</f>
        <v>18643</v>
      </c>
    </row>
    <row r="107" spans="1:12" ht="13.5" thickBot="1" x14ac:dyDescent="0.25">
      <c r="A107" s="22" t="s">
        <v>66</v>
      </c>
      <c r="B107" s="31" t="str">
        <f>'NL2'!B107</f>
        <v>***</v>
      </c>
      <c r="C107" s="6">
        <f>'NL2'!C107</f>
        <v>11924</v>
      </c>
      <c r="D107" s="6">
        <f>'NL2'!D107</f>
        <v>277</v>
      </c>
      <c r="E107" s="6">
        <f>'NL2'!E107</f>
        <v>17</v>
      </c>
      <c r="F107" s="15">
        <f>'NL2'!F107</f>
        <v>12218</v>
      </c>
      <c r="G107" s="31" t="str">
        <f>'NL2'!G107</f>
        <v>***</v>
      </c>
      <c r="H107" s="6">
        <f>'NL2'!H107</f>
        <v>486</v>
      </c>
      <c r="I107" s="6">
        <f>'NL2'!I107</f>
        <v>66</v>
      </c>
      <c r="J107" s="6">
        <f>'NL2'!J107</f>
        <v>4</v>
      </c>
      <c r="K107" s="15">
        <f>'NL2'!K107</f>
        <v>556</v>
      </c>
      <c r="L107" s="14">
        <f>'NL2'!L107</f>
        <v>12774</v>
      </c>
    </row>
    <row r="108" spans="1:12" ht="13.5" thickBot="1" x14ac:dyDescent="0.25">
      <c r="A108" s="22" t="s">
        <v>65</v>
      </c>
      <c r="B108" s="31" t="str">
        <f>'NL2'!B108</f>
        <v>***</v>
      </c>
      <c r="C108" s="6">
        <f>'NL2'!C108</f>
        <v>19637</v>
      </c>
      <c r="D108" s="6">
        <f>'NL2'!D108</f>
        <v>184</v>
      </c>
      <c r="E108" s="6">
        <f>'NL2'!E108</f>
        <v>12</v>
      </c>
      <c r="F108" s="15">
        <f>'NL2'!F108</f>
        <v>19833</v>
      </c>
      <c r="G108" s="31" t="str">
        <f>'NL2'!G108</f>
        <v>***</v>
      </c>
      <c r="H108" s="6">
        <f>'NL2'!H108</f>
        <v>302</v>
      </c>
      <c r="I108" s="6">
        <f>'NL2'!I108</f>
        <v>22</v>
      </c>
      <c r="J108" s="6">
        <f>'NL2'!J108</f>
        <v>2</v>
      </c>
      <c r="K108" s="15">
        <f>'NL2'!K108</f>
        <v>326</v>
      </c>
      <c r="L108" s="14">
        <f>'NL2'!L108</f>
        <v>20159</v>
      </c>
    </row>
    <row r="109" spans="1:12" ht="13.5" thickBot="1" x14ac:dyDescent="0.25">
      <c r="A109" s="22" t="s">
        <v>64</v>
      </c>
      <c r="B109" s="31" t="str">
        <f>'NL2'!B109</f>
        <v>***</v>
      </c>
      <c r="C109" s="6">
        <f>'NL2'!C109</f>
        <v>10184</v>
      </c>
      <c r="D109" s="6">
        <f>'NL2'!D109</f>
        <v>172</v>
      </c>
      <c r="E109" s="6">
        <f>'NL2'!E109</f>
        <v>13</v>
      </c>
      <c r="F109" s="15">
        <f>'NL2'!F109</f>
        <v>10369</v>
      </c>
      <c r="G109" s="31" t="str">
        <f>'NL2'!G109</f>
        <v>***</v>
      </c>
      <c r="H109" s="6">
        <f>'NL2'!H109</f>
        <v>93</v>
      </c>
      <c r="I109" s="6">
        <f>'NL2'!I109</f>
        <v>11</v>
      </c>
      <c r="J109" s="6">
        <f>'NL2'!J109</f>
        <v>0</v>
      </c>
      <c r="K109" s="15">
        <f>'NL2'!K109</f>
        <v>104</v>
      </c>
      <c r="L109" s="14">
        <f>'NL2'!L109</f>
        <v>10473</v>
      </c>
    </row>
    <row r="110" spans="1:12" ht="13.5" thickBot="1" x14ac:dyDescent="0.25">
      <c r="A110" s="22" t="s">
        <v>63</v>
      </c>
      <c r="B110" s="31" t="str">
        <f>'NL2'!B110</f>
        <v>***</v>
      </c>
      <c r="C110" s="6">
        <f>'NL2'!C110</f>
        <v>20627</v>
      </c>
      <c r="D110" s="6">
        <f>'NL2'!D110</f>
        <v>249</v>
      </c>
      <c r="E110" s="6">
        <f>'NL2'!E110</f>
        <v>32</v>
      </c>
      <c r="F110" s="15">
        <f>'NL2'!F110</f>
        <v>20908</v>
      </c>
      <c r="G110" s="31" t="str">
        <f>'NL2'!G110</f>
        <v>***</v>
      </c>
      <c r="H110" s="6">
        <f>'NL2'!H110</f>
        <v>97</v>
      </c>
      <c r="I110" s="6">
        <f>'NL2'!I110</f>
        <v>17</v>
      </c>
      <c r="J110" s="6">
        <f>'NL2'!J110</f>
        <v>1</v>
      </c>
      <c r="K110" s="15">
        <f>'NL2'!K110</f>
        <v>115</v>
      </c>
      <c r="L110" s="14">
        <f>'NL2'!L110</f>
        <v>21023</v>
      </c>
    </row>
    <row r="111" spans="1:12" ht="13.5" thickBot="1" x14ac:dyDescent="0.25">
      <c r="A111" s="22" t="s">
        <v>62</v>
      </c>
      <c r="B111" s="31" t="str">
        <f>'NL2'!B111</f>
        <v>***</v>
      </c>
      <c r="C111" s="6">
        <f>'NL2'!C111</f>
        <v>18452</v>
      </c>
      <c r="D111" s="6">
        <f>'NL2'!D111</f>
        <v>295</v>
      </c>
      <c r="E111" s="6">
        <f>'NL2'!E111</f>
        <v>30</v>
      </c>
      <c r="F111" s="15">
        <f>'NL2'!F111</f>
        <v>18777</v>
      </c>
      <c r="G111" s="31" t="str">
        <f>'NL2'!G111</f>
        <v>***</v>
      </c>
      <c r="H111" s="6">
        <f>'NL2'!H111</f>
        <v>198</v>
      </c>
      <c r="I111" s="6">
        <f>'NL2'!I111</f>
        <v>17</v>
      </c>
      <c r="J111" s="6">
        <f>'NL2'!J111</f>
        <v>2</v>
      </c>
      <c r="K111" s="15">
        <f>'NL2'!K111</f>
        <v>217</v>
      </c>
      <c r="L111" s="14">
        <f>'NL2'!L111</f>
        <v>18994</v>
      </c>
    </row>
    <row r="112" spans="1:12" ht="13.5" thickBot="1" x14ac:dyDescent="0.25">
      <c r="A112" s="22" t="s">
        <v>61</v>
      </c>
      <c r="B112" s="31" t="str">
        <f>'NL2'!B112</f>
        <v>***</v>
      </c>
      <c r="C112" s="6">
        <f>'NL2'!C112</f>
        <v>8323</v>
      </c>
      <c r="D112" s="6">
        <f>'NL2'!D112</f>
        <v>243</v>
      </c>
      <c r="E112" s="6">
        <f>'NL2'!E112</f>
        <v>18</v>
      </c>
      <c r="F112" s="15">
        <f>'NL2'!F112</f>
        <v>8584</v>
      </c>
      <c r="G112" s="31" t="str">
        <f>'NL2'!G112</f>
        <v>***</v>
      </c>
      <c r="H112" s="6">
        <f>'NL2'!H112</f>
        <v>163</v>
      </c>
      <c r="I112" s="6">
        <f>'NL2'!I112</f>
        <v>16</v>
      </c>
      <c r="J112" s="6">
        <f>'NL2'!J112</f>
        <v>8</v>
      </c>
      <c r="K112" s="15">
        <f>'NL2'!K112</f>
        <v>187</v>
      </c>
      <c r="L112" s="14">
        <f>'NL2'!L112</f>
        <v>8771</v>
      </c>
    </row>
    <row r="113" spans="1:12" ht="13.5" thickBot="1" x14ac:dyDescent="0.25">
      <c r="A113" s="22" t="s">
        <v>60</v>
      </c>
      <c r="B113" s="31" t="str">
        <f>'NL2'!B113</f>
        <v>***</v>
      </c>
      <c r="C113" s="6">
        <f>'NL2'!C113</f>
        <v>14122</v>
      </c>
      <c r="D113" s="6">
        <f>'NL2'!D113</f>
        <v>336</v>
      </c>
      <c r="E113" s="6">
        <f>'NL2'!E113</f>
        <v>29</v>
      </c>
      <c r="F113" s="15">
        <f>'NL2'!F113</f>
        <v>14487</v>
      </c>
      <c r="G113" s="31" t="str">
        <f>'NL2'!G113</f>
        <v>***</v>
      </c>
      <c r="H113" s="6">
        <f>'NL2'!H113</f>
        <v>170</v>
      </c>
      <c r="I113" s="6">
        <f>'NL2'!I113</f>
        <v>28</v>
      </c>
      <c r="J113" s="6">
        <f>'NL2'!J113</f>
        <v>1</v>
      </c>
      <c r="K113" s="15">
        <f>'NL2'!K113</f>
        <v>199</v>
      </c>
      <c r="L113" s="14">
        <f>'NL2'!L113</f>
        <v>14686</v>
      </c>
    </row>
    <row r="114" spans="1:12" ht="13.5" thickBot="1" x14ac:dyDescent="0.25">
      <c r="A114" s="22" t="s">
        <v>59</v>
      </c>
      <c r="B114" s="31" t="str">
        <f>'NL2'!B114</f>
        <v>***</v>
      </c>
      <c r="C114" s="6">
        <f>'NL2'!C114</f>
        <v>34207</v>
      </c>
      <c r="D114" s="6">
        <f>'NL2'!D114</f>
        <v>502</v>
      </c>
      <c r="E114" s="6">
        <f>'NL2'!E114</f>
        <v>28</v>
      </c>
      <c r="F114" s="15">
        <f>'NL2'!F114</f>
        <v>34737</v>
      </c>
      <c r="G114" s="31" t="str">
        <f>'NL2'!G114</f>
        <v>***</v>
      </c>
      <c r="H114" s="6">
        <f>'NL2'!H114</f>
        <v>339</v>
      </c>
      <c r="I114" s="6">
        <f>'NL2'!I114</f>
        <v>48</v>
      </c>
      <c r="J114" s="6">
        <f>'NL2'!J114</f>
        <v>7</v>
      </c>
      <c r="K114" s="15">
        <f>'NL2'!K114</f>
        <v>394</v>
      </c>
      <c r="L114" s="14">
        <f>'NL2'!L114</f>
        <v>35131</v>
      </c>
    </row>
    <row r="115" spans="1:12" ht="13.5" thickBot="1" x14ac:dyDescent="0.25">
      <c r="A115" s="22" t="s">
        <v>58</v>
      </c>
      <c r="B115" s="31" t="str">
        <f>'NL2'!B115</f>
        <v>***</v>
      </c>
      <c r="C115" s="6">
        <f>'NL2'!C115</f>
        <v>108807</v>
      </c>
      <c r="D115" s="6">
        <f>'NL2'!D115</f>
        <v>970</v>
      </c>
      <c r="E115" s="6">
        <f>'NL2'!E115</f>
        <v>97</v>
      </c>
      <c r="F115" s="15">
        <f>'NL2'!F115</f>
        <v>109874</v>
      </c>
      <c r="G115" s="31" t="str">
        <f>'NL2'!G115</f>
        <v>***</v>
      </c>
      <c r="H115" s="6">
        <f>'NL2'!H115</f>
        <v>703</v>
      </c>
      <c r="I115" s="6">
        <f>'NL2'!I115</f>
        <v>64</v>
      </c>
      <c r="J115" s="6">
        <f>'NL2'!J115</f>
        <v>5</v>
      </c>
      <c r="K115" s="15">
        <f>'NL2'!K115</f>
        <v>772</v>
      </c>
      <c r="L115" s="14">
        <f>'NL2'!L115</f>
        <v>110646</v>
      </c>
    </row>
    <row r="116" spans="1:12" ht="13.5" thickBot="1" x14ac:dyDescent="0.25">
      <c r="A116" s="22" t="s">
        <v>57</v>
      </c>
      <c r="B116" s="31" t="str">
        <f>'NL2'!B116</f>
        <v>***</v>
      </c>
      <c r="C116" s="6">
        <f>'NL2'!C116</f>
        <v>78174</v>
      </c>
      <c r="D116" s="6">
        <f>'NL2'!D116</f>
        <v>1462</v>
      </c>
      <c r="E116" s="6">
        <f>'NL2'!E116</f>
        <v>82</v>
      </c>
      <c r="F116" s="15">
        <f>'NL2'!F116</f>
        <v>79718</v>
      </c>
      <c r="G116" s="31" t="str">
        <f>'NL2'!G116</f>
        <v>***</v>
      </c>
      <c r="H116" s="6">
        <f>'NL2'!H116</f>
        <v>1626</v>
      </c>
      <c r="I116" s="6">
        <f>'NL2'!I116</f>
        <v>284</v>
      </c>
      <c r="J116" s="6">
        <f>'NL2'!J116</f>
        <v>21</v>
      </c>
      <c r="K116" s="15">
        <f>'NL2'!K116</f>
        <v>1931</v>
      </c>
      <c r="L116" s="14">
        <f>'NL2'!L116</f>
        <v>81649</v>
      </c>
    </row>
    <row r="117" spans="1:12" ht="13.5" thickBot="1" x14ac:dyDescent="0.25">
      <c r="A117" s="22" t="s">
        <v>56</v>
      </c>
      <c r="B117" s="31" t="str">
        <f>'NL2'!B117</f>
        <v>***</v>
      </c>
      <c r="C117" s="6">
        <f>'NL2'!C117</f>
        <v>64544</v>
      </c>
      <c r="D117" s="6">
        <f>'NL2'!D117</f>
        <v>1346</v>
      </c>
      <c r="E117" s="6">
        <f>'NL2'!E117</f>
        <v>90</v>
      </c>
      <c r="F117" s="15">
        <f>'NL2'!F117</f>
        <v>65980</v>
      </c>
      <c r="G117" s="31" t="str">
        <f>'NL2'!G117</f>
        <v>***</v>
      </c>
      <c r="H117" s="6">
        <f>'NL2'!H117</f>
        <v>2158</v>
      </c>
      <c r="I117" s="6">
        <f>'NL2'!I117</f>
        <v>491</v>
      </c>
      <c r="J117" s="6">
        <f>'NL2'!J117</f>
        <v>30</v>
      </c>
      <c r="K117" s="15">
        <f>'NL2'!K117</f>
        <v>2679</v>
      </c>
      <c r="L117" s="14">
        <f>'NL2'!L117</f>
        <v>68659</v>
      </c>
    </row>
    <row r="118" spans="1:12" ht="13.5" thickBot="1" x14ac:dyDescent="0.25">
      <c r="A118" s="22" t="s">
        <v>55</v>
      </c>
      <c r="B118" s="31" t="str">
        <f>'NL2'!B118</f>
        <v>***</v>
      </c>
      <c r="C118" s="6">
        <f>'NL2'!C118</f>
        <v>14693</v>
      </c>
      <c r="D118" s="6">
        <f>'NL2'!D118</f>
        <v>501</v>
      </c>
      <c r="E118" s="6">
        <f>'NL2'!E118</f>
        <v>24</v>
      </c>
      <c r="F118" s="15">
        <f>'NL2'!F118</f>
        <v>15218</v>
      </c>
      <c r="G118" s="31" t="str">
        <f>'NL2'!G118</f>
        <v>***</v>
      </c>
      <c r="H118" s="6">
        <f>'NL2'!H118</f>
        <v>780</v>
      </c>
      <c r="I118" s="6">
        <f>'NL2'!I118</f>
        <v>131</v>
      </c>
      <c r="J118" s="6">
        <f>'NL2'!J118</f>
        <v>16</v>
      </c>
      <c r="K118" s="15">
        <f>'NL2'!K118</f>
        <v>927</v>
      </c>
      <c r="L118" s="14">
        <f>'NL2'!L118</f>
        <v>16145</v>
      </c>
    </row>
    <row r="119" spans="1:12" ht="13.5" thickBot="1" x14ac:dyDescent="0.25">
      <c r="A119" s="22" t="s">
        <v>54</v>
      </c>
      <c r="B119" s="31" t="str">
        <f>'NL2'!B119</f>
        <v>***</v>
      </c>
      <c r="C119" s="6">
        <f>'NL2'!C119</f>
        <v>11711</v>
      </c>
      <c r="D119" s="6">
        <f>'NL2'!D119</f>
        <v>364</v>
      </c>
      <c r="E119" s="6">
        <f>'NL2'!E119</f>
        <v>23</v>
      </c>
      <c r="F119" s="15">
        <f>'NL2'!F119</f>
        <v>12098</v>
      </c>
      <c r="G119" s="31" t="str">
        <f>'NL2'!G119</f>
        <v>***</v>
      </c>
      <c r="H119" s="6">
        <f>'NL2'!H119</f>
        <v>497</v>
      </c>
      <c r="I119" s="6">
        <f>'NL2'!I119</f>
        <v>39</v>
      </c>
      <c r="J119" s="6">
        <f>'NL2'!J119</f>
        <v>4</v>
      </c>
      <c r="K119" s="15">
        <f>'NL2'!K119</f>
        <v>540</v>
      </c>
      <c r="L119" s="14">
        <f>'NL2'!L119</f>
        <v>12638</v>
      </c>
    </row>
    <row r="120" spans="1:12" ht="13.5" thickBot="1" x14ac:dyDescent="0.25">
      <c r="A120" s="22" t="s">
        <v>53</v>
      </c>
      <c r="B120" s="31" t="str">
        <f>'NL2'!B120</f>
        <v>***</v>
      </c>
      <c r="C120" s="6">
        <f>'NL2'!C120</f>
        <v>19448</v>
      </c>
      <c r="D120" s="6">
        <f>'NL2'!D120</f>
        <v>232</v>
      </c>
      <c r="E120" s="6">
        <f>'NL2'!E120</f>
        <v>20</v>
      </c>
      <c r="F120" s="15">
        <f>'NL2'!F120</f>
        <v>19700</v>
      </c>
      <c r="G120" s="31" t="str">
        <f>'NL2'!G120</f>
        <v>***</v>
      </c>
      <c r="H120" s="6">
        <f>'NL2'!H120</f>
        <v>274</v>
      </c>
      <c r="I120" s="6">
        <f>'NL2'!I120</f>
        <v>35</v>
      </c>
      <c r="J120" s="6">
        <f>'NL2'!J120</f>
        <v>7</v>
      </c>
      <c r="K120" s="15">
        <f>'NL2'!K120</f>
        <v>316</v>
      </c>
      <c r="L120" s="14">
        <f>'NL2'!L120</f>
        <v>20016</v>
      </c>
    </row>
    <row r="121" spans="1:12" ht="13.5" thickBot="1" x14ac:dyDescent="0.25">
      <c r="A121" s="22" t="s">
        <v>52</v>
      </c>
      <c r="B121" s="31" t="str">
        <f>'NL2'!B121</f>
        <v>***</v>
      </c>
      <c r="C121" s="6">
        <f>'NL2'!C121</f>
        <v>10890</v>
      </c>
      <c r="D121" s="6">
        <f>'NL2'!D121</f>
        <v>144</v>
      </c>
      <c r="E121" s="6">
        <f>'NL2'!E121</f>
        <v>20</v>
      </c>
      <c r="F121" s="15">
        <f>'NL2'!F121</f>
        <v>11054</v>
      </c>
      <c r="G121" s="31" t="str">
        <f>'NL2'!G121</f>
        <v>***</v>
      </c>
      <c r="H121" s="6">
        <f>'NL2'!H121</f>
        <v>100</v>
      </c>
      <c r="I121" s="6">
        <f>'NL2'!I121</f>
        <v>15</v>
      </c>
      <c r="J121" s="6">
        <f>'NL2'!J121</f>
        <v>1</v>
      </c>
      <c r="K121" s="15">
        <f>'NL2'!K121</f>
        <v>116</v>
      </c>
      <c r="L121" s="14">
        <f>'NL2'!L121</f>
        <v>11170</v>
      </c>
    </row>
    <row r="122" spans="1:12" ht="13.5" thickBot="1" x14ac:dyDescent="0.25">
      <c r="A122" s="22" t="s">
        <v>51</v>
      </c>
      <c r="B122" s="31" t="str">
        <f>'NL2'!B122</f>
        <v>***</v>
      </c>
      <c r="C122" s="6">
        <f>'NL2'!C122</f>
        <v>19290</v>
      </c>
      <c r="D122" s="6">
        <f>'NL2'!D122</f>
        <v>205</v>
      </c>
      <c r="E122" s="6">
        <f>'NL2'!E122</f>
        <v>25</v>
      </c>
      <c r="F122" s="15">
        <f>'NL2'!F122</f>
        <v>19520</v>
      </c>
      <c r="G122" s="31" t="str">
        <f>'NL2'!G122</f>
        <v>***</v>
      </c>
      <c r="H122" s="6">
        <f>'NL2'!H122</f>
        <v>96</v>
      </c>
      <c r="I122" s="6">
        <f>'NL2'!I122</f>
        <v>7</v>
      </c>
      <c r="J122" s="6">
        <f>'NL2'!J122</f>
        <v>0</v>
      </c>
      <c r="K122" s="15">
        <f>'NL2'!K122</f>
        <v>103</v>
      </c>
      <c r="L122" s="14">
        <f>'NL2'!L122</f>
        <v>19623</v>
      </c>
    </row>
    <row r="123" spans="1:12" ht="13.5" thickBot="1" x14ac:dyDescent="0.25">
      <c r="A123" s="22" t="s">
        <v>50</v>
      </c>
      <c r="B123" s="31" t="str">
        <f>'NL2'!B123</f>
        <v>***</v>
      </c>
      <c r="C123" s="6">
        <f>'NL2'!C123</f>
        <v>18150</v>
      </c>
      <c r="D123" s="6">
        <f>'NL2'!D123</f>
        <v>286</v>
      </c>
      <c r="E123" s="6">
        <f>'NL2'!E123</f>
        <v>44</v>
      </c>
      <c r="F123" s="15">
        <f>'NL2'!F123</f>
        <v>18480</v>
      </c>
      <c r="G123" s="31" t="str">
        <f>'NL2'!G123</f>
        <v>***</v>
      </c>
      <c r="H123" s="6">
        <f>'NL2'!H123</f>
        <v>240</v>
      </c>
      <c r="I123" s="6">
        <f>'NL2'!I123</f>
        <v>34</v>
      </c>
      <c r="J123" s="6">
        <f>'NL2'!J123</f>
        <v>4</v>
      </c>
      <c r="K123" s="15">
        <f>'NL2'!K123</f>
        <v>278</v>
      </c>
      <c r="L123" s="14">
        <f>'NL2'!L123</f>
        <v>18758</v>
      </c>
    </row>
    <row r="124" spans="1:12" ht="13.5" thickBot="1" x14ac:dyDescent="0.25">
      <c r="A124" s="22" t="s">
        <v>49</v>
      </c>
      <c r="B124" s="31" t="str">
        <f>'NL2'!B124</f>
        <v>***</v>
      </c>
      <c r="C124" s="6">
        <f>'NL2'!C124</f>
        <v>8073</v>
      </c>
      <c r="D124" s="6">
        <f>'NL2'!D124</f>
        <v>206</v>
      </c>
      <c r="E124" s="6">
        <f>'NL2'!E124</f>
        <v>19</v>
      </c>
      <c r="F124" s="15">
        <f>'NL2'!F124</f>
        <v>8298</v>
      </c>
      <c r="G124" s="31" t="str">
        <f>'NL2'!G124</f>
        <v>***</v>
      </c>
      <c r="H124" s="6">
        <f>'NL2'!H124</f>
        <v>159</v>
      </c>
      <c r="I124" s="6">
        <f>'NL2'!I124</f>
        <v>11</v>
      </c>
      <c r="J124" s="6">
        <f>'NL2'!J124</f>
        <v>5</v>
      </c>
      <c r="K124" s="15">
        <f>'NL2'!K124</f>
        <v>175</v>
      </c>
      <c r="L124" s="14">
        <f>'NL2'!L124</f>
        <v>8473</v>
      </c>
    </row>
    <row r="125" spans="1:12" ht="13.5" thickBot="1" x14ac:dyDescent="0.25">
      <c r="A125" s="13">
        <v>41913</v>
      </c>
      <c r="B125" s="31" t="str">
        <f>'NL2'!B125</f>
        <v>***</v>
      </c>
      <c r="C125" s="6">
        <f>'NL2'!C125</f>
        <v>17381</v>
      </c>
      <c r="D125" s="6">
        <f>'NL2'!D125</f>
        <v>338</v>
      </c>
      <c r="E125" s="6">
        <f>'NL2'!E125</f>
        <v>31</v>
      </c>
      <c r="F125" s="15">
        <f>'NL2'!F125</f>
        <v>17750</v>
      </c>
      <c r="G125" s="31" t="str">
        <f>'NL2'!G125</f>
        <v>***</v>
      </c>
      <c r="H125" s="6">
        <f>'NL2'!H125</f>
        <v>220</v>
      </c>
      <c r="I125" s="6">
        <f>'NL2'!I125</f>
        <v>21</v>
      </c>
      <c r="J125" s="6">
        <f>'NL2'!J125</f>
        <v>3</v>
      </c>
      <c r="K125" s="15">
        <f>'NL2'!K125</f>
        <v>244</v>
      </c>
      <c r="L125" s="14">
        <f>'NL2'!L125</f>
        <v>17994</v>
      </c>
    </row>
    <row r="126" spans="1:12" ht="13.5" thickBot="1" x14ac:dyDescent="0.25">
      <c r="A126" s="13">
        <v>41883</v>
      </c>
      <c r="B126" s="31" t="str">
        <f>'NL2'!B126</f>
        <v>***</v>
      </c>
      <c r="C126" s="6">
        <f>'NL2'!C126</f>
        <v>32964</v>
      </c>
      <c r="D126" s="6">
        <f>'NL2'!D126</f>
        <v>512</v>
      </c>
      <c r="E126" s="6">
        <f>'NL2'!E126</f>
        <v>38</v>
      </c>
      <c r="F126" s="15">
        <f>'NL2'!F126</f>
        <v>33514</v>
      </c>
      <c r="G126" s="31" t="str">
        <f>'NL2'!G126</f>
        <v>***</v>
      </c>
      <c r="H126" s="6">
        <f>'NL2'!H126</f>
        <v>283</v>
      </c>
      <c r="I126" s="6">
        <f>'NL2'!I126</f>
        <v>35</v>
      </c>
      <c r="J126" s="6">
        <f>'NL2'!J126</f>
        <v>9</v>
      </c>
      <c r="K126" s="15">
        <f>'NL2'!K126</f>
        <v>327</v>
      </c>
      <c r="L126" s="14">
        <f>'NL2'!L126</f>
        <v>33841</v>
      </c>
    </row>
    <row r="127" spans="1:12" ht="13.5" thickBot="1" x14ac:dyDescent="0.25">
      <c r="A127" s="13">
        <v>41852</v>
      </c>
      <c r="B127" s="31" t="str">
        <f>'NL2'!B127</f>
        <v>***</v>
      </c>
      <c r="C127" s="6">
        <f>'NL2'!C127</f>
        <v>108895</v>
      </c>
      <c r="D127" s="6">
        <f>'NL2'!D127</f>
        <v>892</v>
      </c>
      <c r="E127" s="6">
        <f>'NL2'!E127</f>
        <v>140</v>
      </c>
      <c r="F127" s="15">
        <f>'NL2'!F127</f>
        <v>109927</v>
      </c>
      <c r="G127" s="31" t="str">
        <f>'NL2'!G127</f>
        <v>***</v>
      </c>
      <c r="H127" s="6">
        <f>'NL2'!H127</f>
        <v>702</v>
      </c>
      <c r="I127" s="6">
        <f>'NL2'!I127</f>
        <v>66</v>
      </c>
      <c r="J127" s="6">
        <f>'NL2'!J127</f>
        <v>8</v>
      </c>
      <c r="K127" s="15">
        <f>'NL2'!K127</f>
        <v>776</v>
      </c>
      <c r="L127" s="14">
        <f>'NL2'!L127</f>
        <v>110703</v>
      </c>
    </row>
    <row r="128" spans="1:12" ht="13.5" thickBot="1" x14ac:dyDescent="0.25">
      <c r="A128" s="13">
        <v>41821</v>
      </c>
      <c r="B128" s="31" t="str">
        <f>'NL2'!B128</f>
        <v>***</v>
      </c>
      <c r="C128" s="6">
        <f>'NL2'!C128</f>
        <v>79261</v>
      </c>
      <c r="D128" s="6">
        <f>'NL2'!D128</f>
        <v>1408</v>
      </c>
      <c r="E128" s="6">
        <f>'NL2'!E128</f>
        <v>108</v>
      </c>
      <c r="F128" s="15">
        <f>'NL2'!F128</f>
        <v>80777</v>
      </c>
      <c r="G128" s="31" t="str">
        <f>'NL2'!G128</f>
        <v>***</v>
      </c>
      <c r="H128" s="6">
        <f>'NL2'!H128</f>
        <v>1622</v>
      </c>
      <c r="I128" s="6">
        <f>'NL2'!I128</f>
        <v>288</v>
      </c>
      <c r="J128" s="6">
        <f>'NL2'!J128</f>
        <v>35</v>
      </c>
      <c r="K128" s="15">
        <f>'NL2'!K128</f>
        <v>1945</v>
      </c>
      <c r="L128" s="14">
        <f>'NL2'!L128</f>
        <v>82722</v>
      </c>
    </row>
    <row r="129" spans="1:12" ht="13.5" thickBot="1" x14ac:dyDescent="0.25">
      <c r="A129" s="13">
        <v>41791</v>
      </c>
      <c r="B129" s="31" t="str">
        <f>'NL2'!B129</f>
        <v>***</v>
      </c>
      <c r="C129" s="6">
        <f>'NL2'!C129</f>
        <v>59303</v>
      </c>
      <c r="D129" s="6">
        <f>'NL2'!D129</f>
        <v>1318</v>
      </c>
      <c r="E129" s="6">
        <f>'NL2'!E129</f>
        <v>101</v>
      </c>
      <c r="F129" s="15">
        <f>'NL2'!F129</f>
        <v>60722</v>
      </c>
      <c r="G129" s="31" t="str">
        <f>'NL2'!G129</f>
        <v>***</v>
      </c>
      <c r="H129" s="6">
        <f>'NL2'!H129</f>
        <v>2052</v>
      </c>
      <c r="I129" s="6">
        <f>'NL2'!I129</f>
        <v>478</v>
      </c>
      <c r="J129" s="6">
        <f>'NL2'!J129</f>
        <v>37</v>
      </c>
      <c r="K129" s="15">
        <f>'NL2'!K129</f>
        <v>2567</v>
      </c>
      <c r="L129" s="14">
        <f>'NL2'!L129</f>
        <v>63289</v>
      </c>
    </row>
    <row r="130" spans="1:12" ht="13.5" thickBot="1" x14ac:dyDescent="0.25">
      <c r="A130" s="13">
        <v>41760</v>
      </c>
      <c r="B130" s="31" t="str">
        <f>'NL2'!B130</f>
        <v>***</v>
      </c>
      <c r="C130" s="6">
        <f>'NL2'!C130</f>
        <v>16999</v>
      </c>
      <c r="D130" s="6">
        <f>'NL2'!D130</f>
        <v>629</v>
      </c>
      <c r="E130" s="6">
        <f>'NL2'!E130</f>
        <v>37</v>
      </c>
      <c r="F130" s="15">
        <f>'NL2'!F130</f>
        <v>17665</v>
      </c>
      <c r="G130" s="31" t="str">
        <f>'NL2'!G130</f>
        <v>***</v>
      </c>
      <c r="H130" s="6">
        <f>'NL2'!H130</f>
        <v>819</v>
      </c>
      <c r="I130" s="6">
        <f>'NL2'!I130</f>
        <v>142</v>
      </c>
      <c r="J130" s="6">
        <f>'NL2'!J130</f>
        <v>16</v>
      </c>
      <c r="K130" s="15">
        <f>'NL2'!K130</f>
        <v>977</v>
      </c>
      <c r="L130" s="14">
        <f>'NL2'!L130</f>
        <v>18642</v>
      </c>
    </row>
    <row r="131" spans="1:12" ht="13.5" thickBot="1" x14ac:dyDescent="0.25">
      <c r="A131" s="13">
        <v>41730</v>
      </c>
      <c r="B131" s="31" t="str">
        <f>'NL2'!B131</f>
        <v>***</v>
      </c>
      <c r="C131" s="6">
        <f>'NL2'!C131</f>
        <v>16651</v>
      </c>
      <c r="D131" s="6">
        <f>'NL2'!D131</f>
        <v>375</v>
      </c>
      <c r="E131" s="6">
        <f>'NL2'!E131</f>
        <v>25</v>
      </c>
      <c r="F131" s="15">
        <f>'NL2'!F131</f>
        <v>17051</v>
      </c>
      <c r="G131" s="31" t="str">
        <f>'NL2'!G131</f>
        <v>***</v>
      </c>
      <c r="H131" s="6">
        <f>'NL2'!H131</f>
        <v>470</v>
      </c>
      <c r="I131" s="6">
        <f>'NL2'!I131</f>
        <v>45</v>
      </c>
      <c r="J131" s="6">
        <f>'NL2'!J131</f>
        <v>8</v>
      </c>
      <c r="K131" s="15">
        <f>'NL2'!K131</f>
        <v>523</v>
      </c>
      <c r="L131" s="14">
        <f>'NL2'!L131</f>
        <v>17574</v>
      </c>
    </row>
    <row r="132" spans="1:12" ht="13.5" thickBot="1" x14ac:dyDescent="0.25">
      <c r="A132" s="13">
        <v>41699</v>
      </c>
      <c r="B132" s="31" t="str">
        <f>'NL2'!B132</f>
        <v>***</v>
      </c>
      <c r="C132" s="6">
        <f>'NL2'!C132</f>
        <v>13645</v>
      </c>
      <c r="D132" s="6">
        <f>'NL2'!D132</f>
        <v>179</v>
      </c>
      <c r="E132" s="6">
        <f>'NL2'!E132</f>
        <v>37</v>
      </c>
      <c r="F132" s="15">
        <f>'NL2'!F132</f>
        <v>13861</v>
      </c>
      <c r="G132" s="31" t="str">
        <f>'NL2'!G132</f>
        <v>***</v>
      </c>
      <c r="H132" s="6">
        <f>'NL2'!H132</f>
        <v>255</v>
      </c>
      <c r="I132" s="6">
        <f>'NL2'!I132</f>
        <v>27</v>
      </c>
      <c r="J132" s="6">
        <f>'NL2'!J132</f>
        <v>5</v>
      </c>
      <c r="K132" s="15">
        <f>'NL2'!K132</f>
        <v>287</v>
      </c>
      <c r="L132" s="14">
        <f>'NL2'!L132</f>
        <v>14148</v>
      </c>
    </row>
    <row r="133" spans="1:12" ht="13.5" thickBot="1" x14ac:dyDescent="0.25">
      <c r="A133" s="13">
        <v>41671</v>
      </c>
      <c r="B133" s="31" t="str">
        <f>'NL2'!B133</f>
        <v>***</v>
      </c>
      <c r="C133" s="6">
        <f>'NL2'!C133</f>
        <v>18261</v>
      </c>
      <c r="D133" s="6">
        <f>'NL2'!D133</f>
        <v>184</v>
      </c>
      <c r="E133" s="6">
        <f>'NL2'!E133</f>
        <v>28</v>
      </c>
      <c r="F133" s="15">
        <f>'NL2'!F133</f>
        <v>18473</v>
      </c>
      <c r="G133" s="31" t="str">
        <f>'NL2'!G133</f>
        <v>***</v>
      </c>
      <c r="H133" s="6">
        <f>'NL2'!H133</f>
        <v>85</v>
      </c>
      <c r="I133" s="6">
        <f>'NL2'!I133</f>
        <v>12</v>
      </c>
      <c r="J133" s="6">
        <f>'NL2'!J133</f>
        <v>2</v>
      </c>
      <c r="K133" s="15">
        <f>'NL2'!K133</f>
        <v>99</v>
      </c>
      <c r="L133" s="14">
        <f>'NL2'!L133</f>
        <v>18572</v>
      </c>
    </row>
    <row r="134" spans="1:12" ht="13.5" thickBot="1" x14ac:dyDescent="0.25">
      <c r="A134" s="13">
        <v>41640</v>
      </c>
      <c r="B134" s="31" t="str">
        <f>'NL2'!B134</f>
        <v>***</v>
      </c>
      <c r="C134" s="6">
        <f>'NL2'!C134</f>
        <v>13875</v>
      </c>
      <c r="D134" s="6">
        <f>'NL2'!D134</f>
        <v>174</v>
      </c>
      <c r="E134" s="6">
        <f>'NL2'!E134</f>
        <v>16</v>
      </c>
      <c r="F134" s="15">
        <f>'NL2'!F134</f>
        <v>14065</v>
      </c>
      <c r="G134" s="31" t="str">
        <f>'NL2'!G134</f>
        <v>***</v>
      </c>
      <c r="H134" s="6">
        <f>'NL2'!H134</f>
        <v>88</v>
      </c>
      <c r="I134" s="6">
        <f>'NL2'!I134</f>
        <v>10</v>
      </c>
      <c r="J134" s="6">
        <f>'NL2'!J134</f>
        <v>0</v>
      </c>
      <c r="K134" s="15">
        <f>'NL2'!K134</f>
        <v>98</v>
      </c>
      <c r="L134" s="14">
        <f>'NL2'!L134</f>
        <v>14163</v>
      </c>
    </row>
    <row r="135" spans="1:12" ht="13.5" thickBot="1" x14ac:dyDescent="0.25">
      <c r="A135" s="13">
        <f>'NL2'!A135</f>
        <v>41609</v>
      </c>
      <c r="B135" s="31" t="str">
        <f>'NL2'!B135</f>
        <v>***</v>
      </c>
      <c r="C135" s="6">
        <f>'NL2'!C135</f>
        <v>17230</v>
      </c>
      <c r="D135" s="6">
        <f>'NL2'!D135</f>
        <v>279</v>
      </c>
      <c r="E135" s="6">
        <f>'NL2'!E135</f>
        <v>65</v>
      </c>
      <c r="F135" s="15">
        <f>'NL2'!F135</f>
        <v>17574</v>
      </c>
      <c r="G135" s="31" t="str">
        <f>'NL2'!G135</f>
        <v>***</v>
      </c>
      <c r="H135" s="6">
        <f>'NL2'!H135</f>
        <v>148</v>
      </c>
      <c r="I135" s="6">
        <f>'NL2'!I135</f>
        <v>13</v>
      </c>
      <c r="J135" s="6">
        <f>'NL2'!J135</f>
        <v>6</v>
      </c>
      <c r="K135" s="15">
        <f>'NL2'!K135</f>
        <v>167</v>
      </c>
      <c r="L135" s="14">
        <f>'NL2'!L135</f>
        <v>17741</v>
      </c>
    </row>
    <row r="136" spans="1:12" ht="13.5" thickBot="1" x14ac:dyDescent="0.25">
      <c r="A136" s="13">
        <f>'NL2'!A136</f>
        <v>41579</v>
      </c>
      <c r="B136" s="31" t="str">
        <f>'NL2'!B136</f>
        <v>***</v>
      </c>
      <c r="C136" s="6">
        <f>'NL2'!C136</f>
        <v>11596</v>
      </c>
      <c r="D136" s="6">
        <f>'NL2'!D136</f>
        <v>211</v>
      </c>
      <c r="E136" s="6">
        <f>'NL2'!E136</f>
        <v>33</v>
      </c>
      <c r="F136" s="15">
        <f>'NL2'!F136</f>
        <v>11840</v>
      </c>
      <c r="G136" s="31" t="str">
        <f>'NL2'!G136</f>
        <v>***</v>
      </c>
      <c r="H136" s="6">
        <f>'NL2'!H136</f>
        <v>165</v>
      </c>
      <c r="I136" s="6">
        <f>'NL2'!I136</f>
        <v>18</v>
      </c>
      <c r="J136" s="6">
        <f>'NL2'!J136</f>
        <v>1</v>
      </c>
      <c r="K136" s="15">
        <f>'NL2'!K136</f>
        <v>184</v>
      </c>
      <c r="L136" s="14">
        <f>'NL2'!L136</f>
        <v>12024</v>
      </c>
    </row>
    <row r="137" spans="1:12" ht="13.5" thickBot="1" x14ac:dyDescent="0.25">
      <c r="A137" s="13">
        <f>'NL2'!A137</f>
        <v>41548</v>
      </c>
      <c r="B137" s="31" t="str">
        <f>'NL2'!B137</f>
        <v>***</v>
      </c>
      <c r="C137" s="6">
        <f>'NL2'!C137</f>
        <v>20422</v>
      </c>
      <c r="D137" s="6">
        <f>'NL2'!D137</f>
        <v>375</v>
      </c>
      <c r="E137" s="6">
        <f>'NL2'!E137</f>
        <v>32</v>
      </c>
      <c r="F137" s="15">
        <f>'NL2'!F137</f>
        <v>20829</v>
      </c>
      <c r="G137" s="31" t="str">
        <f>'NL2'!G137</f>
        <v>***</v>
      </c>
      <c r="H137" s="6">
        <f>'NL2'!H137</f>
        <v>181</v>
      </c>
      <c r="I137" s="6">
        <f>'NL2'!I137</f>
        <v>55</v>
      </c>
      <c r="J137" s="6">
        <f>'NL2'!J137</f>
        <v>13</v>
      </c>
      <c r="K137" s="15">
        <f>'NL2'!K137</f>
        <v>249</v>
      </c>
      <c r="L137" s="14">
        <f>'NL2'!L137</f>
        <v>21078</v>
      </c>
    </row>
    <row r="138" spans="1:12" ht="13.5" thickBot="1" x14ac:dyDescent="0.25">
      <c r="A138" s="13">
        <f>'NL2'!A138</f>
        <v>41518</v>
      </c>
      <c r="B138" s="31" t="str">
        <f>'NL2'!B138</f>
        <v>***</v>
      </c>
      <c r="C138" s="6">
        <f>'NL2'!C138</f>
        <v>25268</v>
      </c>
      <c r="D138" s="6">
        <f>'NL2'!D138</f>
        <v>349</v>
      </c>
      <c r="E138" s="6">
        <f>'NL2'!E138</f>
        <v>63</v>
      </c>
      <c r="F138" s="15">
        <f>'NL2'!F138</f>
        <v>25680</v>
      </c>
      <c r="G138" s="31" t="str">
        <f>'NL2'!G138</f>
        <v>***</v>
      </c>
      <c r="H138" s="6">
        <f>'NL2'!H138</f>
        <v>264</v>
      </c>
      <c r="I138" s="6">
        <f>'NL2'!I138</f>
        <v>32</v>
      </c>
      <c r="J138" s="6">
        <f>'NL2'!J138</f>
        <v>7</v>
      </c>
      <c r="K138" s="15">
        <f>'NL2'!K138</f>
        <v>303</v>
      </c>
      <c r="L138" s="14">
        <f>'NL2'!L138</f>
        <v>25983</v>
      </c>
    </row>
    <row r="139" spans="1:12" ht="13.5" thickBot="1" x14ac:dyDescent="0.25">
      <c r="A139" s="13">
        <f>'NL2'!A139</f>
        <v>41487</v>
      </c>
      <c r="B139" s="31" t="str">
        <f>'NL2'!B139</f>
        <v>***</v>
      </c>
      <c r="C139" s="6">
        <f>'NL2'!C139</f>
        <v>107547</v>
      </c>
      <c r="D139" s="6">
        <f>'NL2'!D139</f>
        <v>915</v>
      </c>
      <c r="E139" s="6">
        <f>'NL2'!E139</f>
        <v>154</v>
      </c>
      <c r="F139" s="15">
        <f>'NL2'!F139</f>
        <v>108616</v>
      </c>
      <c r="G139" s="31" t="str">
        <f>'NL2'!G139</f>
        <v>***</v>
      </c>
      <c r="H139" s="6">
        <f>'NL2'!H139</f>
        <v>692</v>
      </c>
      <c r="I139" s="6">
        <f>'NL2'!I139</f>
        <v>69</v>
      </c>
      <c r="J139" s="6">
        <f>'NL2'!J139</f>
        <v>6</v>
      </c>
      <c r="K139" s="15">
        <f>'NL2'!K139</f>
        <v>767</v>
      </c>
      <c r="L139" s="14">
        <f>'NL2'!L139</f>
        <v>109383</v>
      </c>
    </row>
    <row r="140" spans="1:12" ht="13.5" thickBot="1" x14ac:dyDescent="0.25">
      <c r="A140" s="13">
        <f>'NL2'!A140</f>
        <v>41456</v>
      </c>
      <c r="B140" s="31" t="str">
        <f>'NL2'!B140</f>
        <v>***</v>
      </c>
      <c r="C140" s="6">
        <f>'NL2'!C140</f>
        <v>81052</v>
      </c>
      <c r="D140" s="6">
        <f>'NL2'!D140</f>
        <v>1390</v>
      </c>
      <c r="E140" s="6">
        <f>'NL2'!E140</f>
        <v>143</v>
      </c>
      <c r="F140" s="15">
        <f>'NL2'!F140</f>
        <v>82585</v>
      </c>
      <c r="G140" s="31" t="str">
        <f>'NL2'!G140</f>
        <v>***</v>
      </c>
      <c r="H140" s="6">
        <f>'NL2'!H140</f>
        <v>1773</v>
      </c>
      <c r="I140" s="6">
        <f>'NL2'!I140</f>
        <v>298</v>
      </c>
      <c r="J140" s="6">
        <f>'NL2'!J140</f>
        <v>41</v>
      </c>
      <c r="K140" s="15">
        <f>'NL2'!K140</f>
        <v>2112</v>
      </c>
      <c r="L140" s="14">
        <f>'NL2'!L140</f>
        <v>84697</v>
      </c>
    </row>
    <row r="141" spans="1:12" ht="13.5" thickBot="1" x14ac:dyDescent="0.25">
      <c r="A141" s="13">
        <f>'NL2'!A141</f>
        <v>41426</v>
      </c>
      <c r="B141" s="31" t="str">
        <f>'NL2'!B141</f>
        <v>***</v>
      </c>
      <c r="C141" s="6">
        <f>'NL2'!C141</f>
        <v>56756</v>
      </c>
      <c r="D141" s="6">
        <f>'NL2'!D141</f>
        <v>1209</v>
      </c>
      <c r="E141" s="6">
        <f>'NL2'!E141</f>
        <v>124</v>
      </c>
      <c r="F141" s="15">
        <f>'NL2'!F141</f>
        <v>58089</v>
      </c>
      <c r="G141" s="31" t="str">
        <f>'NL2'!G141</f>
        <v>***</v>
      </c>
      <c r="H141" s="6">
        <f>'NL2'!H141</f>
        <v>1892</v>
      </c>
      <c r="I141" s="6">
        <f>'NL2'!I141</f>
        <v>408</v>
      </c>
      <c r="J141" s="6">
        <f>'NL2'!J141</f>
        <v>45</v>
      </c>
      <c r="K141" s="15">
        <f>'NL2'!K141</f>
        <v>2345</v>
      </c>
      <c r="L141" s="14">
        <f>'NL2'!L141</f>
        <v>60434</v>
      </c>
    </row>
    <row r="142" spans="1:12" ht="13.5" thickBot="1" x14ac:dyDescent="0.25">
      <c r="A142" s="13">
        <f>'NL2'!A142</f>
        <v>41395</v>
      </c>
      <c r="B142" s="31" t="str">
        <f>'NL2'!B142</f>
        <v>***</v>
      </c>
      <c r="C142" s="6">
        <f>'NL2'!C142</f>
        <v>18690</v>
      </c>
      <c r="D142" s="6">
        <f>'NL2'!D142</f>
        <v>586</v>
      </c>
      <c r="E142" s="6">
        <f>'NL2'!E142</f>
        <v>50</v>
      </c>
      <c r="F142" s="15">
        <f>'NL2'!F142</f>
        <v>19326</v>
      </c>
      <c r="G142" s="31" t="str">
        <f>'NL2'!G142</f>
        <v>***</v>
      </c>
      <c r="H142" s="6">
        <f>'NL2'!H142</f>
        <v>799</v>
      </c>
      <c r="I142" s="6">
        <f>'NL2'!I142</f>
        <v>158</v>
      </c>
      <c r="J142" s="6">
        <f>'NL2'!J142</f>
        <v>28</v>
      </c>
      <c r="K142" s="15">
        <f>'NL2'!K142</f>
        <v>985</v>
      </c>
      <c r="L142" s="14">
        <f>'NL2'!L142</f>
        <v>20311</v>
      </c>
    </row>
    <row r="143" spans="1:12" ht="13.5" thickBot="1" x14ac:dyDescent="0.25">
      <c r="A143" s="13">
        <f>'NL2'!A143</f>
        <v>41365</v>
      </c>
      <c r="B143" s="31" t="str">
        <f>'NL2'!B143</f>
        <v>***</v>
      </c>
      <c r="C143" s="6">
        <f>'NL2'!C143</f>
        <v>16979</v>
      </c>
      <c r="D143" s="6">
        <f>'NL2'!D143</f>
        <v>371</v>
      </c>
      <c r="E143" s="6">
        <f>'NL2'!E143</f>
        <v>46</v>
      </c>
      <c r="F143" s="15">
        <f>'NL2'!F143</f>
        <v>17396</v>
      </c>
      <c r="G143" s="31" t="str">
        <f>'NL2'!G143</f>
        <v>***</v>
      </c>
      <c r="H143" s="6">
        <f>'NL2'!H143</f>
        <v>507</v>
      </c>
      <c r="I143" s="6">
        <f>'NL2'!I143</f>
        <v>55</v>
      </c>
      <c r="J143" s="6">
        <f>'NL2'!J143</f>
        <v>5</v>
      </c>
      <c r="K143" s="15">
        <f>'NL2'!K143</f>
        <v>567</v>
      </c>
      <c r="L143" s="14">
        <f>'NL2'!L143</f>
        <v>17963</v>
      </c>
    </row>
    <row r="144" spans="1:12" ht="13.5" thickBot="1" x14ac:dyDescent="0.25">
      <c r="A144" s="13">
        <f>'NL2'!A144</f>
        <v>41334</v>
      </c>
      <c r="B144" s="31" t="str">
        <f>'NL2'!B144</f>
        <v>***</v>
      </c>
      <c r="C144" s="6">
        <f>'NL2'!C144</f>
        <v>12906</v>
      </c>
      <c r="D144" s="6">
        <f>'NL2'!D144</f>
        <v>237</v>
      </c>
      <c r="E144" s="6">
        <f>'NL2'!E144</f>
        <v>31</v>
      </c>
      <c r="F144" s="15">
        <f>'NL2'!F144</f>
        <v>13174</v>
      </c>
      <c r="G144" s="31" t="str">
        <f>'NL2'!G144</f>
        <v>***</v>
      </c>
      <c r="H144" s="6">
        <f>'NL2'!H144</f>
        <v>238</v>
      </c>
      <c r="I144" s="6">
        <f>'NL2'!I144</f>
        <v>23</v>
      </c>
      <c r="J144" s="6">
        <f>'NL2'!J144</f>
        <v>3</v>
      </c>
      <c r="K144" s="15">
        <f>'NL2'!K144</f>
        <v>264</v>
      </c>
      <c r="L144" s="14">
        <f>'NL2'!L144</f>
        <v>13438</v>
      </c>
    </row>
    <row r="145" spans="1:12" ht="13.5" thickBot="1" x14ac:dyDescent="0.25">
      <c r="A145" s="13">
        <f>'NL2'!A145</f>
        <v>41306</v>
      </c>
      <c r="B145" s="31" t="str">
        <f>'NL2'!B145</f>
        <v>***</v>
      </c>
      <c r="C145" s="6">
        <f>'NL2'!C145</f>
        <v>17413</v>
      </c>
      <c r="D145" s="6">
        <f>'NL2'!D145</f>
        <v>163</v>
      </c>
      <c r="E145" s="6">
        <f>'NL2'!E145</f>
        <v>54</v>
      </c>
      <c r="F145" s="15">
        <f>'NL2'!F145</f>
        <v>17630</v>
      </c>
      <c r="G145" s="31" t="str">
        <f>'NL2'!G145</f>
        <v>***</v>
      </c>
      <c r="H145" s="6">
        <f>'NL2'!H145</f>
        <v>81</v>
      </c>
      <c r="I145" s="6">
        <f>'NL2'!I145</f>
        <v>10</v>
      </c>
      <c r="J145" s="6">
        <f>'NL2'!J145</f>
        <v>2</v>
      </c>
      <c r="K145" s="15">
        <f>'NL2'!K145</f>
        <v>93</v>
      </c>
      <c r="L145" s="14">
        <f>'NL2'!L145</f>
        <v>17723</v>
      </c>
    </row>
    <row r="146" spans="1:12" ht="13.5" thickBot="1" x14ac:dyDescent="0.25">
      <c r="A146" s="13">
        <f>'NL2'!A146</f>
        <v>41275</v>
      </c>
      <c r="B146" s="31" t="str">
        <f>'NL2'!B146</f>
        <v>***</v>
      </c>
      <c r="C146" s="6">
        <f>'NL2'!C146</f>
        <v>13469</v>
      </c>
      <c r="D146" s="6">
        <f>'NL2'!D146</f>
        <v>297</v>
      </c>
      <c r="E146" s="6">
        <f>'NL2'!E146</f>
        <v>25</v>
      </c>
      <c r="F146" s="15">
        <f>'NL2'!F146</f>
        <v>13791</v>
      </c>
      <c r="G146" s="31" t="str">
        <f>'NL2'!G146</f>
        <v>***</v>
      </c>
      <c r="H146" s="6">
        <f>'NL2'!H146</f>
        <v>80</v>
      </c>
      <c r="I146" s="6">
        <f>'NL2'!I146</f>
        <v>16</v>
      </c>
      <c r="J146" s="6">
        <f>'NL2'!J146</f>
        <v>2</v>
      </c>
      <c r="K146" s="15">
        <f>'NL2'!K146</f>
        <v>98</v>
      </c>
      <c r="L146" s="14">
        <f>'NL2'!L146</f>
        <v>13889</v>
      </c>
    </row>
    <row r="147" spans="1:12" ht="13.5" thickBot="1" x14ac:dyDescent="0.25">
      <c r="A147" s="13">
        <f>'NL2'!A147</f>
        <v>41244</v>
      </c>
      <c r="B147" s="31" t="str">
        <f>'NL2'!B147</f>
        <v>***</v>
      </c>
      <c r="C147" s="6">
        <f>'NL2'!C147</f>
        <v>16896</v>
      </c>
      <c r="D147" s="6">
        <f>'NL2'!D147</f>
        <v>296</v>
      </c>
      <c r="E147" s="6">
        <f>'NL2'!E147</f>
        <v>75</v>
      </c>
      <c r="F147" s="15">
        <f>'NL2'!F147</f>
        <v>17267</v>
      </c>
      <c r="G147" s="31" t="str">
        <f>'NL2'!G147</f>
        <v>***</v>
      </c>
      <c r="H147" s="6">
        <f>'NL2'!H147</f>
        <v>142</v>
      </c>
      <c r="I147" s="6">
        <f>'NL2'!I147</f>
        <v>41</v>
      </c>
      <c r="J147" s="6">
        <f>'NL2'!J147</f>
        <v>8</v>
      </c>
      <c r="K147" s="15">
        <f>'NL2'!K147</f>
        <v>191</v>
      </c>
      <c r="L147" s="14">
        <f>'NL2'!L147</f>
        <v>17458</v>
      </c>
    </row>
    <row r="148" spans="1:12" ht="13.5" thickBot="1" x14ac:dyDescent="0.25">
      <c r="A148" s="13">
        <f>'NL2'!A148</f>
        <v>41214</v>
      </c>
      <c r="B148" s="31" t="str">
        <f>'NL2'!B148</f>
        <v>***</v>
      </c>
      <c r="C148" s="6">
        <f>'NL2'!C148</f>
        <v>13207</v>
      </c>
      <c r="D148" s="6">
        <f>'NL2'!D148</f>
        <v>271</v>
      </c>
      <c r="E148" s="6">
        <f>'NL2'!E148</f>
        <v>39</v>
      </c>
      <c r="F148" s="15">
        <f>'NL2'!F148</f>
        <v>13517</v>
      </c>
      <c r="G148" s="31" t="str">
        <f>'NL2'!G148</f>
        <v>***</v>
      </c>
      <c r="H148" s="6">
        <f>'NL2'!H148</f>
        <v>133</v>
      </c>
      <c r="I148" s="6">
        <f>'NL2'!I148</f>
        <v>35</v>
      </c>
      <c r="J148" s="6">
        <f>'NL2'!J148</f>
        <v>6</v>
      </c>
      <c r="K148" s="15">
        <f>'NL2'!K148</f>
        <v>174</v>
      </c>
      <c r="L148" s="14">
        <f>'NL2'!L148</f>
        <v>13691</v>
      </c>
    </row>
    <row r="149" spans="1:12" ht="13.5" thickBot="1" x14ac:dyDescent="0.25">
      <c r="A149" s="13">
        <f>'NL2'!A149</f>
        <v>41183</v>
      </c>
      <c r="B149" s="31" t="str">
        <f>'NL2'!B149</f>
        <v>***</v>
      </c>
      <c r="C149" s="6">
        <f>'NL2'!C149</f>
        <v>17182</v>
      </c>
      <c r="D149" s="6">
        <f>'NL2'!D149</f>
        <v>382</v>
      </c>
      <c r="E149" s="6">
        <f>'NL2'!E149</f>
        <v>66</v>
      </c>
      <c r="F149" s="15">
        <f>'NL2'!F149</f>
        <v>17630</v>
      </c>
      <c r="G149" s="31" t="str">
        <f>'NL2'!G149</f>
        <v>***</v>
      </c>
      <c r="H149" s="6">
        <f>'NL2'!H149</f>
        <v>155</v>
      </c>
      <c r="I149" s="6">
        <f>'NL2'!I149</f>
        <v>19</v>
      </c>
      <c r="J149" s="6">
        <f>'NL2'!J149</f>
        <v>2</v>
      </c>
      <c r="K149" s="15">
        <f>'NL2'!K149</f>
        <v>176</v>
      </c>
      <c r="L149" s="14">
        <f>'NL2'!L149</f>
        <v>17806</v>
      </c>
    </row>
    <row r="150" spans="1:12" ht="13.5" thickBot="1" x14ac:dyDescent="0.25">
      <c r="A150" s="13">
        <f>'NL2'!A150</f>
        <v>41153</v>
      </c>
      <c r="B150" s="31" t="str">
        <f>'NL2'!B150</f>
        <v>***</v>
      </c>
      <c r="C150" s="6">
        <f>'NL2'!C150</f>
        <v>24960</v>
      </c>
      <c r="D150" s="6">
        <f>'NL2'!D150</f>
        <v>426</v>
      </c>
      <c r="E150" s="6">
        <f>'NL2'!E150</f>
        <v>49</v>
      </c>
      <c r="F150" s="15">
        <f>'NL2'!F150</f>
        <v>25435</v>
      </c>
      <c r="G150" s="31" t="str">
        <f>'NL2'!G150</f>
        <v>***</v>
      </c>
      <c r="H150" s="6">
        <f>'NL2'!H150</f>
        <v>279</v>
      </c>
      <c r="I150" s="6">
        <f>'NL2'!I150</f>
        <v>43</v>
      </c>
      <c r="J150" s="6">
        <f>'NL2'!J150</f>
        <v>12</v>
      </c>
      <c r="K150" s="15">
        <f>'NL2'!K150</f>
        <v>334</v>
      </c>
      <c r="L150" s="14">
        <f>'NL2'!L150</f>
        <v>25769</v>
      </c>
    </row>
    <row r="151" spans="1:12" ht="13.5" thickBot="1" x14ac:dyDescent="0.25">
      <c r="A151" s="13">
        <f>'NL2'!A151</f>
        <v>41122</v>
      </c>
      <c r="B151" s="31" t="str">
        <f>'NL2'!B151</f>
        <v>***</v>
      </c>
      <c r="C151" s="6">
        <f>'NL2'!C151</f>
        <v>104918</v>
      </c>
      <c r="D151" s="6">
        <f>'NL2'!D151</f>
        <v>1029</v>
      </c>
      <c r="E151" s="6">
        <f>'NL2'!E151</f>
        <v>201</v>
      </c>
      <c r="F151" s="15">
        <f>'NL2'!F151</f>
        <v>106148</v>
      </c>
      <c r="G151" s="31" t="str">
        <f>'NL2'!G151</f>
        <v>***</v>
      </c>
      <c r="H151" s="6">
        <f>'NL2'!H151</f>
        <v>762</v>
      </c>
      <c r="I151" s="6">
        <f>'NL2'!I151</f>
        <v>95</v>
      </c>
      <c r="J151" s="6">
        <f>'NL2'!J151</f>
        <v>28</v>
      </c>
      <c r="K151" s="15">
        <f>'NL2'!K151</f>
        <v>885</v>
      </c>
      <c r="L151" s="14">
        <f>'NL2'!L151</f>
        <v>107033</v>
      </c>
    </row>
    <row r="152" spans="1:12" ht="13.5" thickBot="1" x14ac:dyDescent="0.25">
      <c r="A152" s="13">
        <f>'NL2'!A152</f>
        <v>41091</v>
      </c>
      <c r="B152" s="31" t="str">
        <f>'NL2'!B152</f>
        <v>***</v>
      </c>
      <c r="C152" s="6">
        <f>'NL2'!C152</f>
        <v>75321</v>
      </c>
      <c r="D152" s="6">
        <f>'NL2'!D152</f>
        <v>1432</v>
      </c>
      <c r="E152" s="6">
        <f>'NL2'!E152</f>
        <v>158</v>
      </c>
      <c r="F152" s="15">
        <f>'NL2'!F152</f>
        <v>76911</v>
      </c>
      <c r="G152" s="31" t="str">
        <f>'NL2'!G152</f>
        <v>***</v>
      </c>
      <c r="H152" s="6">
        <f>'NL2'!H152</f>
        <v>1553</v>
      </c>
      <c r="I152" s="6">
        <f>'NL2'!I152</f>
        <v>305</v>
      </c>
      <c r="J152" s="6">
        <f>'NL2'!J152</f>
        <v>50</v>
      </c>
      <c r="K152" s="15">
        <f>'NL2'!K152</f>
        <v>1908</v>
      </c>
      <c r="L152" s="14">
        <f>'NL2'!L152</f>
        <v>78819</v>
      </c>
    </row>
    <row r="153" spans="1:12" ht="13.5" thickBot="1" x14ac:dyDescent="0.25">
      <c r="A153" s="13">
        <f>'NL2'!A153</f>
        <v>41061</v>
      </c>
      <c r="B153" s="31" t="str">
        <f>'NL2'!B153</f>
        <v>***</v>
      </c>
      <c r="C153" s="6">
        <f>'NL2'!C153</f>
        <v>57856</v>
      </c>
      <c r="D153" s="6">
        <f>'NL2'!D153</f>
        <v>1352</v>
      </c>
      <c r="E153" s="6">
        <f>'NL2'!E153</f>
        <v>123</v>
      </c>
      <c r="F153" s="15">
        <f>'NL2'!F153</f>
        <v>59331</v>
      </c>
      <c r="G153" s="31" t="str">
        <f>'NL2'!G153</f>
        <v>***</v>
      </c>
      <c r="H153" s="6">
        <f>'NL2'!H153</f>
        <v>1936</v>
      </c>
      <c r="I153" s="6">
        <f>'NL2'!I153</f>
        <v>468</v>
      </c>
      <c r="J153" s="6">
        <f>'NL2'!J153</f>
        <v>50</v>
      </c>
      <c r="K153" s="15">
        <f>'NL2'!K153</f>
        <v>2454</v>
      </c>
      <c r="L153" s="14">
        <f>'NL2'!L153</f>
        <v>61785</v>
      </c>
    </row>
    <row r="154" spans="1:12" ht="13.5" thickBot="1" x14ac:dyDescent="0.25">
      <c r="A154" s="13">
        <f>'NL2'!A154</f>
        <v>41030</v>
      </c>
      <c r="B154" s="31" t="str">
        <f>'NL2'!B154</f>
        <v>***</v>
      </c>
      <c r="C154" s="6">
        <f>'NL2'!C154</f>
        <v>19179</v>
      </c>
      <c r="D154" s="6">
        <f>'NL2'!D154</f>
        <v>658</v>
      </c>
      <c r="E154" s="6">
        <f>'NL2'!E154</f>
        <v>70</v>
      </c>
      <c r="F154" s="15">
        <f>'NL2'!F154</f>
        <v>19907</v>
      </c>
      <c r="G154" s="31" t="str">
        <f>'NL2'!G154</f>
        <v>***</v>
      </c>
      <c r="H154" s="6">
        <f>'NL2'!H154</f>
        <v>742</v>
      </c>
      <c r="I154" s="6">
        <f>'NL2'!I154</f>
        <v>153</v>
      </c>
      <c r="J154" s="6">
        <f>'NL2'!J154</f>
        <v>33</v>
      </c>
      <c r="K154" s="15">
        <f>'NL2'!K154</f>
        <v>928</v>
      </c>
      <c r="L154" s="14">
        <f>'NL2'!L154</f>
        <v>20835</v>
      </c>
    </row>
    <row r="155" spans="1:12" ht="13.5" thickBot="1" x14ac:dyDescent="0.25">
      <c r="A155" s="13">
        <f>'NL2'!A155</f>
        <v>41000</v>
      </c>
      <c r="B155" s="31" t="str">
        <f>'NL2'!B155</f>
        <v>***</v>
      </c>
      <c r="C155" s="6">
        <f>'NL2'!C155</f>
        <v>14367</v>
      </c>
      <c r="D155" s="6">
        <f>'NL2'!D155</f>
        <v>301</v>
      </c>
      <c r="E155" s="6">
        <f>'NL2'!E155</f>
        <v>50</v>
      </c>
      <c r="F155" s="15">
        <f>'NL2'!F155</f>
        <v>14718</v>
      </c>
      <c r="G155" s="31" t="str">
        <f>'NL2'!G155</f>
        <v>***</v>
      </c>
      <c r="H155" s="6">
        <f>'NL2'!H155</f>
        <v>456</v>
      </c>
      <c r="I155" s="6">
        <f>'NL2'!I155</f>
        <v>68</v>
      </c>
      <c r="J155" s="6">
        <f>'NL2'!J155</f>
        <v>12</v>
      </c>
      <c r="K155" s="15">
        <f>'NL2'!K155</f>
        <v>536</v>
      </c>
      <c r="L155" s="14">
        <f>'NL2'!L155</f>
        <v>15254</v>
      </c>
    </row>
    <row r="156" spans="1:12" ht="13.5" thickBot="1" x14ac:dyDescent="0.25">
      <c r="A156" s="13">
        <f>'NL2'!A156</f>
        <v>40969</v>
      </c>
      <c r="B156" s="31" t="str">
        <f>'NL2'!B156</f>
        <v>***</v>
      </c>
      <c r="C156" s="6">
        <f>'NL2'!C156</f>
        <v>13120</v>
      </c>
      <c r="D156" s="6">
        <f>'NL2'!D156</f>
        <v>230</v>
      </c>
      <c r="E156" s="6">
        <f>'NL2'!E156</f>
        <v>96</v>
      </c>
      <c r="F156" s="15">
        <f>'NL2'!F156</f>
        <v>13446</v>
      </c>
      <c r="G156" s="31" t="str">
        <f>'NL2'!G156</f>
        <v>***</v>
      </c>
      <c r="H156" s="6">
        <f>'NL2'!H156</f>
        <v>295</v>
      </c>
      <c r="I156" s="6">
        <f>'NL2'!I156</f>
        <v>33</v>
      </c>
      <c r="J156" s="6">
        <f>'NL2'!J156</f>
        <v>14</v>
      </c>
      <c r="K156" s="15">
        <f>'NL2'!K156</f>
        <v>342</v>
      </c>
      <c r="L156" s="14">
        <f>'NL2'!L156</f>
        <v>13788</v>
      </c>
    </row>
    <row r="157" spans="1:12" ht="13.5" thickBot="1" x14ac:dyDescent="0.25">
      <c r="A157" s="13">
        <f>'NL2'!A157</f>
        <v>40940</v>
      </c>
      <c r="B157" s="31" t="str">
        <f>'NL2'!B157</f>
        <v>***</v>
      </c>
      <c r="C157" s="6">
        <f>'NL2'!C157</f>
        <v>16833</v>
      </c>
      <c r="D157" s="6">
        <f>'NL2'!D157</f>
        <v>163</v>
      </c>
      <c r="E157" s="6">
        <f>'NL2'!E157</f>
        <v>49</v>
      </c>
      <c r="F157" s="15">
        <f>'NL2'!F157</f>
        <v>17045</v>
      </c>
      <c r="G157" s="31" t="str">
        <f>'NL2'!G157</f>
        <v>***</v>
      </c>
      <c r="H157" s="6">
        <f>'NL2'!H157</f>
        <v>83</v>
      </c>
      <c r="I157" s="6">
        <f>'NL2'!I157</f>
        <v>13</v>
      </c>
      <c r="J157" s="6">
        <f>'NL2'!J157</f>
        <v>0</v>
      </c>
      <c r="K157" s="15">
        <f>'NL2'!K157</f>
        <v>96</v>
      </c>
      <c r="L157" s="14">
        <f>'NL2'!L157</f>
        <v>17141</v>
      </c>
    </row>
    <row r="158" spans="1:12" ht="13.5" thickBot="1" x14ac:dyDescent="0.25">
      <c r="A158" s="13">
        <f>'NL2'!A158</f>
        <v>40909</v>
      </c>
      <c r="B158" s="31" t="str">
        <f>'NL2'!B158</f>
        <v>***</v>
      </c>
      <c r="C158" s="6">
        <f>'NL2'!C158</f>
        <v>12834</v>
      </c>
      <c r="D158" s="6">
        <f>'NL2'!D158</f>
        <v>205</v>
      </c>
      <c r="E158" s="6">
        <f>'NL2'!E158</f>
        <v>66</v>
      </c>
      <c r="F158" s="15">
        <f>'NL2'!F158</f>
        <v>13105</v>
      </c>
      <c r="G158" s="31" t="str">
        <f>'NL2'!G158</f>
        <v>***</v>
      </c>
      <c r="H158" s="6">
        <f>'NL2'!H158</f>
        <v>92</v>
      </c>
      <c r="I158" s="6">
        <f>'NL2'!I158</f>
        <v>12</v>
      </c>
      <c r="J158" s="6">
        <f>'NL2'!J158</f>
        <v>5</v>
      </c>
      <c r="K158" s="15">
        <f>'NL2'!K158</f>
        <v>109</v>
      </c>
      <c r="L158" s="14">
        <f>'NL2'!L158</f>
        <v>13214</v>
      </c>
    </row>
    <row r="159" spans="1:12" ht="13.5" thickBot="1" x14ac:dyDescent="0.25">
      <c r="A159" s="13">
        <f>'NL2'!A159</f>
        <v>40878</v>
      </c>
      <c r="B159" s="31" t="str">
        <f>'NL2'!B159</f>
        <v>***</v>
      </c>
      <c r="C159" s="6">
        <f>'NL2'!C159</f>
        <v>18746</v>
      </c>
      <c r="D159" s="6">
        <f>'NL2'!D159</f>
        <v>335</v>
      </c>
      <c r="E159" s="6">
        <f>'NL2'!E159</f>
        <v>130</v>
      </c>
      <c r="F159" s="15">
        <f>'NL2'!F159</f>
        <v>19211</v>
      </c>
      <c r="G159" s="31" t="str">
        <f>'NL2'!G159</f>
        <v>***</v>
      </c>
      <c r="H159" s="6">
        <f>'NL2'!H159</f>
        <v>183</v>
      </c>
      <c r="I159" s="6">
        <f>'NL2'!I159</f>
        <v>39</v>
      </c>
      <c r="J159" s="6">
        <f>'NL2'!J159</f>
        <v>11</v>
      </c>
      <c r="K159" s="15">
        <f>'NL2'!K159</f>
        <v>233</v>
      </c>
      <c r="L159" s="14">
        <f>'NL2'!L159</f>
        <v>19444</v>
      </c>
    </row>
    <row r="160" spans="1:12" ht="13.5" thickBot="1" x14ac:dyDescent="0.25">
      <c r="A160" s="13">
        <f>'NL2'!A160</f>
        <v>40848</v>
      </c>
      <c r="B160" s="31" t="str">
        <f>'NL2'!B160</f>
        <v>***</v>
      </c>
      <c r="C160" s="6">
        <f>'NL2'!C160</f>
        <v>17262</v>
      </c>
      <c r="D160" s="6">
        <f>'NL2'!D160</f>
        <v>257</v>
      </c>
      <c r="E160" s="6">
        <f>'NL2'!E160</f>
        <v>57</v>
      </c>
      <c r="F160" s="15">
        <f>'NL2'!F160</f>
        <v>17576</v>
      </c>
      <c r="G160" s="31" t="str">
        <f>'NL2'!G160</f>
        <v>***</v>
      </c>
      <c r="H160" s="6">
        <f>'NL2'!H160</f>
        <v>135</v>
      </c>
      <c r="I160" s="6">
        <f>'NL2'!I160</f>
        <v>31</v>
      </c>
      <c r="J160" s="6">
        <f>'NL2'!J160</f>
        <v>9</v>
      </c>
      <c r="K160" s="15">
        <f>'NL2'!K160</f>
        <v>175</v>
      </c>
      <c r="L160" s="14">
        <f>'NL2'!L160</f>
        <v>17751</v>
      </c>
    </row>
    <row r="161" spans="1:12" ht="13.5" thickBot="1" x14ac:dyDescent="0.25">
      <c r="A161" s="13">
        <f>'NL2'!A161</f>
        <v>40817</v>
      </c>
      <c r="B161" s="31" t="str">
        <f>'NL2'!B161</f>
        <v>***</v>
      </c>
      <c r="C161" s="6">
        <f>'NL2'!C161</f>
        <v>12990</v>
      </c>
      <c r="D161" s="6">
        <f>'NL2'!D161</f>
        <v>345</v>
      </c>
      <c r="E161" s="6">
        <f>'NL2'!E161</f>
        <v>98</v>
      </c>
      <c r="F161" s="15">
        <f>'NL2'!F161</f>
        <v>13433</v>
      </c>
      <c r="G161" s="31" t="str">
        <f>'NL2'!G161</f>
        <v>***</v>
      </c>
      <c r="H161" s="6">
        <f>'NL2'!H161</f>
        <v>124</v>
      </c>
      <c r="I161" s="6">
        <f>'NL2'!I161</f>
        <v>22</v>
      </c>
      <c r="J161" s="6">
        <f>'NL2'!J161</f>
        <v>11</v>
      </c>
      <c r="K161" s="15">
        <f>'NL2'!K161</f>
        <v>157</v>
      </c>
      <c r="L161" s="14">
        <f>'NL2'!L161</f>
        <v>13590</v>
      </c>
    </row>
    <row r="162" spans="1:12" ht="13.5" thickBot="1" x14ac:dyDescent="0.25">
      <c r="A162" s="13">
        <f>'NL2'!A162</f>
        <v>40787</v>
      </c>
      <c r="B162" s="31" t="str">
        <f>'NL2'!B162</f>
        <v>***</v>
      </c>
      <c r="C162" s="6">
        <f>'NL2'!C162</f>
        <v>19845</v>
      </c>
      <c r="D162" s="6">
        <f>'NL2'!D162</f>
        <v>464</v>
      </c>
      <c r="E162" s="6">
        <f>'NL2'!E162</f>
        <v>131</v>
      </c>
      <c r="F162" s="15">
        <f>'NL2'!F162</f>
        <v>20440</v>
      </c>
      <c r="G162" s="31" t="str">
        <f>'NL2'!G162</f>
        <v>***</v>
      </c>
      <c r="H162" s="6">
        <f>'NL2'!H162</f>
        <v>322</v>
      </c>
      <c r="I162" s="6">
        <f>'NL2'!I162</f>
        <v>48</v>
      </c>
      <c r="J162" s="6">
        <f>'NL2'!J162</f>
        <v>14</v>
      </c>
      <c r="K162" s="15">
        <f>'NL2'!K162</f>
        <v>384</v>
      </c>
      <c r="L162" s="14">
        <f>'NL2'!L162</f>
        <v>20824</v>
      </c>
    </row>
    <row r="163" spans="1:12" ht="13.5" thickBot="1" x14ac:dyDescent="0.25">
      <c r="A163" s="13">
        <f>'NL2'!A163</f>
        <v>40756</v>
      </c>
      <c r="B163" s="31" t="str">
        <f>'NL2'!B163</f>
        <v>***</v>
      </c>
      <c r="C163" s="6">
        <f>'NL2'!C163</f>
        <v>97406</v>
      </c>
      <c r="D163" s="6">
        <f>'NL2'!D163</f>
        <v>934</v>
      </c>
      <c r="E163" s="6">
        <f>'NL2'!E163</f>
        <v>349</v>
      </c>
      <c r="F163" s="15">
        <f>'NL2'!F163</f>
        <v>98689</v>
      </c>
      <c r="G163" s="31" t="str">
        <f>'NL2'!G163</f>
        <v>***</v>
      </c>
      <c r="H163" s="6">
        <f>'NL2'!H163</f>
        <v>653</v>
      </c>
      <c r="I163" s="6">
        <f>'NL2'!I163</f>
        <v>83</v>
      </c>
      <c r="J163" s="6">
        <f>'NL2'!J163</f>
        <v>36</v>
      </c>
      <c r="K163" s="15">
        <f>'NL2'!K163</f>
        <v>772</v>
      </c>
      <c r="L163" s="14">
        <f>'NL2'!L163</f>
        <v>99461</v>
      </c>
    </row>
    <row r="164" spans="1:12" ht="13.5" thickBot="1" x14ac:dyDescent="0.25">
      <c r="A164" s="13">
        <f>'NL2'!A164</f>
        <v>40725</v>
      </c>
      <c r="B164" s="31" t="str">
        <f>'NL2'!B164</f>
        <v>***</v>
      </c>
      <c r="C164" s="6">
        <f>'NL2'!C164</f>
        <v>70431</v>
      </c>
      <c r="D164" s="6">
        <f>'NL2'!D164</f>
        <v>1455</v>
      </c>
      <c r="E164" s="6">
        <f>'NL2'!E164</f>
        <v>210</v>
      </c>
      <c r="F164" s="15">
        <f>'NL2'!F164</f>
        <v>72096</v>
      </c>
      <c r="G164" s="31" t="str">
        <f>'NL2'!G164</f>
        <v>***</v>
      </c>
      <c r="H164" s="6">
        <f>'NL2'!H164</f>
        <v>1343</v>
      </c>
      <c r="I164" s="6">
        <f>'NL2'!I164</f>
        <v>326</v>
      </c>
      <c r="J164" s="6">
        <f>'NL2'!J164</f>
        <v>89</v>
      </c>
      <c r="K164" s="15">
        <f>'NL2'!K164</f>
        <v>1758</v>
      </c>
      <c r="L164" s="14">
        <f>'NL2'!L164</f>
        <v>73854</v>
      </c>
    </row>
    <row r="165" spans="1:12" ht="13.5" thickBot="1" x14ac:dyDescent="0.25">
      <c r="A165" s="13">
        <f>'NL2'!A165</f>
        <v>40695</v>
      </c>
      <c r="B165" s="31" t="str">
        <f>'NL2'!B165</f>
        <v>***</v>
      </c>
      <c r="C165" s="6">
        <f>'NL2'!C165</f>
        <v>60094</v>
      </c>
      <c r="D165" s="6">
        <f>'NL2'!D165</f>
        <v>1350</v>
      </c>
      <c r="E165" s="6">
        <f>'NL2'!E165</f>
        <v>213</v>
      </c>
      <c r="F165" s="15">
        <f>'NL2'!F165</f>
        <v>61657</v>
      </c>
      <c r="G165" s="31" t="str">
        <f>'NL2'!G165</f>
        <v>***</v>
      </c>
      <c r="H165" s="6">
        <f>'NL2'!H165</f>
        <v>1790</v>
      </c>
      <c r="I165" s="6">
        <f>'NL2'!I165</f>
        <v>430</v>
      </c>
      <c r="J165" s="6">
        <f>'NL2'!J165</f>
        <v>107</v>
      </c>
      <c r="K165" s="15">
        <f>'NL2'!K165</f>
        <v>2327</v>
      </c>
      <c r="L165" s="14">
        <f>'NL2'!L165</f>
        <v>63984</v>
      </c>
    </row>
    <row r="166" spans="1:12" ht="13.5" thickBot="1" x14ac:dyDescent="0.25">
      <c r="A166" s="13">
        <f>'NL2'!A166</f>
        <v>40664</v>
      </c>
      <c r="B166" s="31" t="str">
        <f>'NL2'!B166</f>
        <v>***</v>
      </c>
      <c r="C166" s="6">
        <f>'NL2'!C166</f>
        <v>20146</v>
      </c>
      <c r="D166" s="6">
        <f>'NL2'!D166</f>
        <v>749</v>
      </c>
      <c r="E166" s="6">
        <f>'NL2'!E166</f>
        <v>117</v>
      </c>
      <c r="F166" s="15">
        <f>'NL2'!F166</f>
        <v>21012</v>
      </c>
      <c r="G166" s="31" t="str">
        <f>'NL2'!G166</f>
        <v>***</v>
      </c>
      <c r="H166" s="6">
        <f>'NL2'!H166</f>
        <v>855</v>
      </c>
      <c r="I166" s="6">
        <f>'NL2'!I166</f>
        <v>150</v>
      </c>
      <c r="J166" s="6">
        <f>'NL2'!J166</f>
        <v>42</v>
      </c>
      <c r="K166" s="15">
        <f>'NL2'!K166</f>
        <v>1047</v>
      </c>
      <c r="L166" s="14">
        <f>'NL2'!L166</f>
        <v>22059</v>
      </c>
    </row>
    <row r="167" spans="1:12" ht="13.5" thickBot="1" x14ac:dyDescent="0.25">
      <c r="A167" s="13">
        <f>'NL2'!A167</f>
        <v>40634</v>
      </c>
      <c r="B167" s="31" t="str">
        <f>'NL2'!B167</f>
        <v>***</v>
      </c>
      <c r="C167" s="6">
        <f>'NL2'!C167</f>
        <v>12964</v>
      </c>
      <c r="D167" s="6">
        <f>'NL2'!D167</f>
        <v>331</v>
      </c>
      <c r="E167" s="6">
        <f>'NL2'!E167</f>
        <v>58</v>
      </c>
      <c r="F167" s="15">
        <f>'NL2'!F167</f>
        <v>13353</v>
      </c>
      <c r="G167" s="31" t="str">
        <f>'NL2'!G167</f>
        <v>***</v>
      </c>
      <c r="H167" s="6">
        <f>'NL2'!H167</f>
        <v>409</v>
      </c>
      <c r="I167" s="6">
        <f>'NL2'!I167</f>
        <v>54</v>
      </c>
      <c r="J167" s="6">
        <f>'NL2'!J167</f>
        <v>27</v>
      </c>
      <c r="K167" s="15">
        <f>'NL2'!K167</f>
        <v>490</v>
      </c>
      <c r="L167" s="14">
        <f>'NL2'!L167</f>
        <v>13843</v>
      </c>
    </row>
    <row r="168" spans="1:12" ht="13.5" thickBot="1" x14ac:dyDescent="0.25">
      <c r="A168" s="13">
        <f>'NL2'!A168</f>
        <v>40603</v>
      </c>
      <c r="B168" s="31" t="str">
        <f>'NL2'!B168</f>
        <v>***</v>
      </c>
      <c r="C168" s="6">
        <f>'NL2'!C168</f>
        <v>14443</v>
      </c>
      <c r="D168" s="6">
        <f>'NL2'!D168</f>
        <v>263</v>
      </c>
      <c r="E168" s="6">
        <f>'NL2'!E168</f>
        <v>132</v>
      </c>
      <c r="F168" s="15">
        <f>'NL2'!F168</f>
        <v>14838</v>
      </c>
      <c r="G168" s="31" t="str">
        <f>'NL2'!G168</f>
        <v>***</v>
      </c>
      <c r="H168" s="6">
        <f>'NL2'!H168</f>
        <v>281</v>
      </c>
      <c r="I168" s="6">
        <f>'NL2'!I168</f>
        <v>37</v>
      </c>
      <c r="J168" s="6">
        <f>'NL2'!J168</f>
        <v>5</v>
      </c>
      <c r="K168" s="15">
        <f>'NL2'!K168</f>
        <v>323</v>
      </c>
      <c r="L168" s="14">
        <f>'NL2'!L168</f>
        <v>15161</v>
      </c>
    </row>
    <row r="169" spans="1:12" ht="13.5" thickBot="1" x14ac:dyDescent="0.25">
      <c r="A169" s="13">
        <f>'NL2'!A169</f>
        <v>40575</v>
      </c>
      <c r="B169" s="31" t="str">
        <f>'NL2'!B169</f>
        <v>***</v>
      </c>
      <c r="C169" s="6">
        <f>'NL2'!C169</f>
        <v>15215</v>
      </c>
      <c r="D169" s="6">
        <f>'NL2'!D169</f>
        <v>143</v>
      </c>
      <c r="E169" s="6">
        <f>'NL2'!E169</f>
        <v>76</v>
      </c>
      <c r="F169" s="15">
        <f>'NL2'!F169</f>
        <v>15434</v>
      </c>
      <c r="G169" s="31" t="str">
        <f>'NL2'!G169</f>
        <v>***</v>
      </c>
      <c r="H169" s="6">
        <f>'NL2'!H169</f>
        <v>85</v>
      </c>
      <c r="I169" s="6">
        <f>'NL2'!I169</f>
        <v>8</v>
      </c>
      <c r="J169" s="6">
        <f>'NL2'!J169</f>
        <v>6</v>
      </c>
      <c r="K169" s="15">
        <f>'NL2'!K169</f>
        <v>99</v>
      </c>
      <c r="L169" s="14">
        <f>'NL2'!L169</f>
        <v>15533</v>
      </c>
    </row>
    <row r="170" spans="1:12" ht="13.5" thickBot="1" x14ac:dyDescent="0.25">
      <c r="A170" s="13">
        <f>'NL2'!A170</f>
        <v>40544</v>
      </c>
      <c r="B170" s="31" t="str">
        <f>'NL2'!B170</f>
        <v>***</v>
      </c>
      <c r="C170" s="6">
        <f>'NL2'!C170</f>
        <v>12132</v>
      </c>
      <c r="D170" s="6">
        <f>'NL2'!D170</f>
        <v>224</v>
      </c>
      <c r="E170" s="6">
        <f>'NL2'!E170</f>
        <v>55</v>
      </c>
      <c r="F170" s="15">
        <f>'NL2'!F170</f>
        <v>12411</v>
      </c>
      <c r="G170" s="31" t="str">
        <f>'NL2'!G170</f>
        <v>***</v>
      </c>
      <c r="H170" s="6">
        <f>'NL2'!H170</f>
        <v>79</v>
      </c>
      <c r="I170" s="6">
        <f>'NL2'!I170</f>
        <v>10</v>
      </c>
      <c r="J170" s="6">
        <f>'NL2'!J170</f>
        <v>11</v>
      </c>
      <c r="K170" s="15">
        <f>'NL2'!K170</f>
        <v>100</v>
      </c>
      <c r="L170" s="14">
        <f>'NL2'!L170</f>
        <v>12511</v>
      </c>
    </row>
    <row r="171" spans="1:12" ht="13.5" thickBot="1" x14ac:dyDescent="0.25">
      <c r="A171" s="13">
        <f>'NL2'!A171</f>
        <v>40513</v>
      </c>
      <c r="B171" s="31" t="str">
        <f>'NL2'!B171</f>
        <v>***</v>
      </c>
      <c r="C171" s="6">
        <f>'NL2'!C171</f>
        <v>17707</v>
      </c>
      <c r="D171" s="6">
        <f>'NL2'!D171</f>
        <v>372</v>
      </c>
      <c r="E171" s="6">
        <f>'NL2'!E171</f>
        <v>174</v>
      </c>
      <c r="F171" s="15">
        <f>'NL2'!F171</f>
        <v>18253</v>
      </c>
      <c r="G171" s="31" t="str">
        <f>'NL2'!G171</f>
        <v>***</v>
      </c>
      <c r="H171" s="6">
        <f>'NL2'!H171</f>
        <v>164</v>
      </c>
      <c r="I171" s="6">
        <f>'NL2'!I171</f>
        <v>24</v>
      </c>
      <c r="J171" s="6">
        <f>'NL2'!J171</f>
        <v>8</v>
      </c>
      <c r="K171" s="15">
        <f>'NL2'!K171</f>
        <v>196</v>
      </c>
      <c r="L171" s="14">
        <f>'NL2'!L171</f>
        <v>18449</v>
      </c>
    </row>
    <row r="172" spans="1:12" ht="13.5" thickBot="1" x14ac:dyDescent="0.25">
      <c r="A172" s="13">
        <f>'NL2'!A172</f>
        <v>40483</v>
      </c>
      <c r="B172" s="31" t="str">
        <f>'NL2'!B172</f>
        <v>***</v>
      </c>
      <c r="C172" s="6">
        <f>'NL2'!C172</f>
        <v>11984</v>
      </c>
      <c r="D172" s="6">
        <f>'NL2'!D172</f>
        <v>265</v>
      </c>
      <c r="E172" s="6">
        <f>'NL2'!E172</f>
        <v>101</v>
      </c>
      <c r="F172" s="15">
        <f>'NL2'!F172</f>
        <v>12350</v>
      </c>
      <c r="G172" s="31" t="str">
        <f>'NL2'!G172</f>
        <v>***</v>
      </c>
      <c r="H172" s="6">
        <f>'NL2'!H172</f>
        <v>117</v>
      </c>
      <c r="I172" s="6">
        <f>'NL2'!I172</f>
        <v>34</v>
      </c>
      <c r="J172" s="6">
        <f>'NL2'!J172</f>
        <v>10</v>
      </c>
      <c r="K172" s="15">
        <f>'NL2'!K172</f>
        <v>161</v>
      </c>
      <c r="L172" s="14">
        <f>'NL2'!L172</f>
        <v>12511</v>
      </c>
    </row>
    <row r="173" spans="1:12" ht="13.5" thickBot="1" x14ac:dyDescent="0.25">
      <c r="A173" s="13">
        <f>'NL2'!A173</f>
        <v>40452</v>
      </c>
      <c r="B173" s="31" t="str">
        <f>'NL2'!B173</f>
        <v>***</v>
      </c>
      <c r="C173" s="6">
        <f>'NL2'!C173</f>
        <v>16407</v>
      </c>
      <c r="D173" s="6">
        <f>'NL2'!D173</f>
        <v>329</v>
      </c>
      <c r="E173" s="6">
        <f>'NL2'!E173</f>
        <v>91</v>
      </c>
      <c r="F173" s="15">
        <f>'NL2'!F173</f>
        <v>16827</v>
      </c>
      <c r="G173" s="31" t="str">
        <f>'NL2'!G173</f>
        <v>***</v>
      </c>
      <c r="H173" s="6">
        <f>'NL2'!H173</f>
        <v>149</v>
      </c>
      <c r="I173" s="6">
        <f>'NL2'!I173</f>
        <v>49</v>
      </c>
      <c r="J173" s="6">
        <f>'NL2'!J173</f>
        <v>8</v>
      </c>
      <c r="K173" s="15">
        <f>'NL2'!K173</f>
        <v>206</v>
      </c>
      <c r="L173" s="14">
        <f>'NL2'!L173</f>
        <v>17033</v>
      </c>
    </row>
    <row r="174" spans="1:12" ht="13.5" thickBot="1" x14ac:dyDescent="0.25">
      <c r="A174" s="13">
        <f>'NL2'!A174</f>
        <v>40422</v>
      </c>
      <c r="B174" s="31" t="str">
        <f>'NL2'!B174</f>
        <v>***</v>
      </c>
      <c r="C174" s="6">
        <f>'NL2'!C174</f>
        <v>19639</v>
      </c>
      <c r="D174" s="6">
        <f>'NL2'!D174</f>
        <v>436</v>
      </c>
      <c r="E174" s="6">
        <f>'NL2'!E174</f>
        <v>169</v>
      </c>
      <c r="F174" s="15">
        <f>'NL2'!F174</f>
        <v>20244</v>
      </c>
      <c r="G174" s="31" t="str">
        <f>'NL2'!G174</f>
        <v>***</v>
      </c>
      <c r="H174" s="6">
        <f>'NL2'!H174</f>
        <v>279</v>
      </c>
      <c r="I174" s="6">
        <f>'NL2'!I174</f>
        <v>49</v>
      </c>
      <c r="J174" s="6">
        <f>'NL2'!J174</f>
        <v>25</v>
      </c>
      <c r="K174" s="15">
        <f>'NL2'!K174</f>
        <v>353</v>
      </c>
      <c r="L174" s="14">
        <f>'NL2'!L174</f>
        <v>20597</v>
      </c>
    </row>
    <row r="175" spans="1:12" ht="13.5" thickBot="1" x14ac:dyDescent="0.25">
      <c r="A175" s="13">
        <f>'NL2'!A175</f>
        <v>40391</v>
      </c>
      <c r="B175" s="31" t="str">
        <f>'NL2'!B175</f>
        <v>***</v>
      </c>
      <c r="C175" s="6">
        <f>'NL2'!C175</f>
        <v>88812</v>
      </c>
      <c r="D175" s="6">
        <f>'NL2'!D175</f>
        <v>909</v>
      </c>
      <c r="E175" s="6">
        <f>'NL2'!E175</f>
        <v>493</v>
      </c>
      <c r="F175" s="15">
        <f>'NL2'!F175</f>
        <v>90214</v>
      </c>
      <c r="G175" s="31" t="str">
        <f>'NL2'!G175</f>
        <v>***</v>
      </c>
      <c r="H175" s="6">
        <f>'NL2'!H175</f>
        <v>597</v>
      </c>
      <c r="I175" s="6">
        <f>'NL2'!I175</f>
        <v>87</v>
      </c>
      <c r="J175" s="6">
        <f>'NL2'!J175</f>
        <v>66</v>
      </c>
      <c r="K175" s="15">
        <f>'NL2'!K175</f>
        <v>750</v>
      </c>
      <c r="L175" s="14">
        <f>'NL2'!L175</f>
        <v>90964</v>
      </c>
    </row>
    <row r="176" spans="1:12" ht="13.5" thickBot="1" x14ac:dyDescent="0.25">
      <c r="A176" s="13">
        <f>'NL2'!A176</f>
        <v>40360</v>
      </c>
      <c r="B176" s="31" t="str">
        <f>'NL2'!B176</f>
        <v>***</v>
      </c>
      <c r="C176" s="6">
        <f>'NL2'!C176</f>
        <v>72599</v>
      </c>
      <c r="D176" s="6">
        <f>'NL2'!D176</f>
        <v>1444</v>
      </c>
      <c r="E176" s="6">
        <f>'NL2'!E176</f>
        <v>321</v>
      </c>
      <c r="F176" s="15">
        <f>'NL2'!F176</f>
        <v>74364</v>
      </c>
      <c r="G176" s="31" t="str">
        <f>'NL2'!G176</f>
        <v>***</v>
      </c>
      <c r="H176" s="6">
        <f>'NL2'!H176</f>
        <v>1295</v>
      </c>
      <c r="I176" s="6">
        <f>'NL2'!I176</f>
        <v>322</v>
      </c>
      <c r="J176" s="6">
        <f>'NL2'!J176</f>
        <v>112</v>
      </c>
      <c r="K176" s="15">
        <f>'NL2'!K176</f>
        <v>1729</v>
      </c>
      <c r="L176" s="14">
        <f>'NL2'!L176</f>
        <v>76093</v>
      </c>
    </row>
    <row r="177" spans="1:12" ht="13.5" thickBot="1" x14ac:dyDescent="0.25">
      <c r="A177" s="13">
        <f>'NL2'!A177</f>
        <v>40330</v>
      </c>
      <c r="B177" s="31" t="str">
        <f>'NL2'!B177</f>
        <v>***</v>
      </c>
      <c r="C177" s="6">
        <f>'NL2'!C177</f>
        <v>63282</v>
      </c>
      <c r="D177" s="6">
        <f>'NL2'!D177</f>
        <v>1463</v>
      </c>
      <c r="E177" s="6">
        <f>'NL2'!E177</f>
        <v>511</v>
      </c>
      <c r="F177" s="15">
        <f>'NL2'!F177</f>
        <v>65256</v>
      </c>
      <c r="G177" s="31" t="str">
        <f>'NL2'!G177</f>
        <v>***</v>
      </c>
      <c r="H177" s="6">
        <f>'NL2'!H177</f>
        <v>1823</v>
      </c>
      <c r="I177" s="6">
        <f>'NL2'!I177</f>
        <v>389</v>
      </c>
      <c r="J177" s="6">
        <f>'NL2'!J177</f>
        <v>248</v>
      </c>
      <c r="K177" s="15">
        <f>'NL2'!K177</f>
        <v>2460</v>
      </c>
      <c r="L177" s="14">
        <f>'NL2'!L177</f>
        <v>67716</v>
      </c>
    </row>
    <row r="178" spans="1:12" ht="13.5" thickBot="1" x14ac:dyDescent="0.25">
      <c r="A178" s="13">
        <f>'NL2'!A178</f>
        <v>40299</v>
      </c>
      <c r="B178" s="31" t="str">
        <f>'NL2'!B178</f>
        <v>***</v>
      </c>
      <c r="C178" s="6">
        <f>'NL2'!C178</f>
        <v>17612</v>
      </c>
      <c r="D178" s="6">
        <f>'NL2'!D178</f>
        <v>600</v>
      </c>
      <c r="E178" s="6">
        <f>'NL2'!E178</f>
        <v>198</v>
      </c>
      <c r="F178" s="15">
        <f>'NL2'!F178</f>
        <v>18410</v>
      </c>
      <c r="G178" s="31" t="str">
        <f>'NL2'!G178</f>
        <v>***</v>
      </c>
      <c r="H178" s="6">
        <f>'NL2'!H178</f>
        <v>642</v>
      </c>
      <c r="I178" s="6">
        <f>'NL2'!I178</f>
        <v>124</v>
      </c>
      <c r="J178" s="6">
        <f>'NL2'!J178</f>
        <v>83</v>
      </c>
      <c r="K178" s="15">
        <f>'NL2'!K178</f>
        <v>849</v>
      </c>
      <c r="L178" s="14">
        <f>'NL2'!L178</f>
        <v>19259</v>
      </c>
    </row>
    <row r="179" spans="1:12" ht="13.5" thickBot="1" x14ac:dyDescent="0.25">
      <c r="A179" s="13">
        <f>'NL2'!A179</f>
        <v>40269</v>
      </c>
      <c r="B179" s="31" t="str">
        <f>'NL2'!B179</f>
        <v>***</v>
      </c>
      <c r="C179" s="6">
        <f>'NL2'!C179</f>
        <v>12198</v>
      </c>
      <c r="D179" s="6">
        <f>'NL2'!D179</f>
        <v>309</v>
      </c>
      <c r="E179" s="6">
        <f>'NL2'!E179</f>
        <v>141</v>
      </c>
      <c r="F179" s="15">
        <f>'NL2'!F179</f>
        <v>12648</v>
      </c>
      <c r="G179" s="31" t="str">
        <f>'NL2'!G179</f>
        <v>***</v>
      </c>
      <c r="H179" s="6">
        <f>'NL2'!H179</f>
        <v>432</v>
      </c>
      <c r="I179" s="6">
        <f>'NL2'!I179</f>
        <v>43</v>
      </c>
      <c r="J179" s="6">
        <f>'NL2'!J179</f>
        <v>65</v>
      </c>
      <c r="K179" s="15">
        <f>'NL2'!K179</f>
        <v>540</v>
      </c>
      <c r="L179" s="14">
        <f>'NL2'!L179</f>
        <v>13188</v>
      </c>
    </row>
    <row r="180" spans="1:12" ht="13.5" thickBot="1" x14ac:dyDescent="0.25">
      <c r="A180" s="13">
        <f>'NL2'!A180</f>
        <v>40238</v>
      </c>
      <c r="B180" s="31" t="str">
        <f>'NL2'!B180</f>
        <v>***</v>
      </c>
      <c r="C180" s="6">
        <f>'NL2'!C180</f>
        <v>14919</v>
      </c>
      <c r="D180" s="6">
        <f>'NL2'!D180</f>
        <v>274</v>
      </c>
      <c r="E180" s="6">
        <f>'NL2'!E180</f>
        <v>163</v>
      </c>
      <c r="F180" s="15">
        <f>'NL2'!F180</f>
        <v>15356</v>
      </c>
      <c r="G180" s="31" t="str">
        <f>'NL2'!G180</f>
        <v>***</v>
      </c>
      <c r="H180" s="6">
        <f>'NL2'!H180</f>
        <v>239</v>
      </c>
      <c r="I180" s="6">
        <f>'NL2'!I180</f>
        <v>35</v>
      </c>
      <c r="J180" s="6">
        <f>'NL2'!J180</f>
        <v>32</v>
      </c>
      <c r="K180" s="15">
        <f>'NL2'!K180</f>
        <v>306</v>
      </c>
      <c r="L180" s="14">
        <f>'NL2'!L180</f>
        <v>15662</v>
      </c>
    </row>
    <row r="181" spans="1:12" ht="13.5" thickBot="1" x14ac:dyDescent="0.25">
      <c r="A181" s="13">
        <f>'NL2'!A181</f>
        <v>40210</v>
      </c>
      <c r="B181" s="31" t="str">
        <f>'NL2'!B181</f>
        <v>***</v>
      </c>
      <c r="C181" s="6">
        <f>'NL2'!C181</f>
        <v>13535</v>
      </c>
      <c r="D181" s="6">
        <f>'NL2'!D181</f>
        <v>193</v>
      </c>
      <c r="E181" s="6">
        <f>'NL2'!E181</f>
        <v>98</v>
      </c>
      <c r="F181" s="15">
        <f>'NL2'!F181</f>
        <v>13826</v>
      </c>
      <c r="G181" s="31" t="str">
        <f>'NL2'!G181</f>
        <v>***</v>
      </c>
      <c r="H181" s="6">
        <f>'NL2'!H181</f>
        <v>72</v>
      </c>
      <c r="I181" s="6">
        <f>'NL2'!I181</f>
        <v>6</v>
      </c>
      <c r="J181" s="6">
        <f>'NL2'!J181</f>
        <v>9</v>
      </c>
      <c r="K181" s="15">
        <f>'NL2'!K181</f>
        <v>87</v>
      </c>
      <c r="L181" s="14">
        <f>'NL2'!L181</f>
        <v>13913</v>
      </c>
    </row>
    <row r="182" spans="1:12" ht="13.5" thickBot="1" x14ac:dyDescent="0.25">
      <c r="A182" s="13">
        <f>'NL2'!A182</f>
        <v>40179</v>
      </c>
      <c r="B182" s="31" t="str">
        <f>'NL2'!B182</f>
        <v>***</v>
      </c>
      <c r="C182" s="6">
        <f>'NL2'!C182</f>
        <v>12538</v>
      </c>
      <c r="D182" s="6">
        <f>'NL2'!D182</f>
        <v>267</v>
      </c>
      <c r="E182" s="6">
        <f>'NL2'!E182</f>
        <v>147</v>
      </c>
      <c r="F182" s="15">
        <f>'NL2'!F182</f>
        <v>12952</v>
      </c>
      <c r="G182" s="31" t="str">
        <f>'NL2'!G182</f>
        <v>***</v>
      </c>
      <c r="H182" s="6">
        <f>'NL2'!H182</f>
        <v>82</v>
      </c>
      <c r="I182" s="6">
        <f>'NL2'!I182</f>
        <v>14</v>
      </c>
      <c r="J182" s="6">
        <f>'NL2'!J182</f>
        <v>15</v>
      </c>
      <c r="K182" s="15">
        <f>'NL2'!K182</f>
        <v>111</v>
      </c>
      <c r="L182" s="14">
        <f>'NL2'!L182</f>
        <v>13063</v>
      </c>
    </row>
    <row r="183" spans="1:12" ht="13.5" thickBot="1" x14ac:dyDescent="0.25">
      <c r="A183" s="13">
        <f>'NL2'!A183</f>
        <v>40148</v>
      </c>
      <c r="B183" s="31" t="str">
        <f>'NL2'!B183</f>
        <v>***</v>
      </c>
      <c r="C183" s="6">
        <f>'NL2'!C183</f>
        <v>16480</v>
      </c>
      <c r="D183" s="6">
        <f>'NL2'!D183</f>
        <v>365</v>
      </c>
      <c r="E183" s="6">
        <f>'NL2'!E183</f>
        <v>292</v>
      </c>
      <c r="F183" s="15">
        <f>'NL2'!F183</f>
        <v>17137</v>
      </c>
      <c r="G183" s="31" t="str">
        <f>'NL2'!G183</f>
        <v>***</v>
      </c>
      <c r="H183" s="6">
        <f>'NL2'!H183</f>
        <v>129</v>
      </c>
      <c r="I183" s="6">
        <f>'NL2'!I183</f>
        <v>21</v>
      </c>
      <c r="J183" s="6">
        <f>'NL2'!J183</f>
        <v>39</v>
      </c>
      <c r="K183" s="15">
        <f>'NL2'!K183</f>
        <v>189</v>
      </c>
      <c r="L183" s="14">
        <f>'NL2'!L183</f>
        <v>17326</v>
      </c>
    </row>
    <row r="184" spans="1:12" ht="13.5" thickBot="1" x14ac:dyDescent="0.25">
      <c r="A184" s="13">
        <f>'NL2'!A184</f>
        <v>40118</v>
      </c>
      <c r="B184" s="31" t="str">
        <f>'NL2'!B184</f>
        <v>***</v>
      </c>
      <c r="C184" s="6">
        <f>'NL2'!C184</f>
        <v>11033</v>
      </c>
      <c r="D184" s="6">
        <f>'NL2'!D184</f>
        <v>360</v>
      </c>
      <c r="E184" s="6">
        <f>'NL2'!E184</f>
        <v>222</v>
      </c>
      <c r="F184" s="15">
        <f>'NL2'!F184</f>
        <v>11615</v>
      </c>
      <c r="G184" s="31" t="str">
        <f>'NL2'!G184</f>
        <v>***</v>
      </c>
      <c r="H184" s="6">
        <f>'NL2'!H184</f>
        <v>107</v>
      </c>
      <c r="I184" s="6">
        <f>'NL2'!I184</f>
        <v>13</v>
      </c>
      <c r="J184" s="6">
        <f>'NL2'!J184</f>
        <v>30</v>
      </c>
      <c r="K184" s="15">
        <f>'NL2'!K184</f>
        <v>150</v>
      </c>
      <c r="L184" s="14">
        <f>'NL2'!L184</f>
        <v>11765</v>
      </c>
    </row>
    <row r="185" spans="1:12" ht="13.5" thickBot="1" x14ac:dyDescent="0.25">
      <c r="A185" s="13">
        <f>'NL2'!A185</f>
        <v>40087</v>
      </c>
      <c r="B185" s="31" t="str">
        <f>'NL2'!B185</f>
        <v>***</v>
      </c>
      <c r="C185" s="6">
        <f>'NL2'!C185</f>
        <v>16562</v>
      </c>
      <c r="D185" s="6">
        <f>'NL2'!D185</f>
        <v>410</v>
      </c>
      <c r="E185" s="6">
        <f>'NL2'!E185</f>
        <v>253</v>
      </c>
      <c r="F185" s="15">
        <f>'NL2'!F185</f>
        <v>17225</v>
      </c>
      <c r="G185" s="31" t="str">
        <f>'NL2'!G185</f>
        <v>***</v>
      </c>
      <c r="H185" s="6">
        <f>'NL2'!H185</f>
        <v>124</v>
      </c>
      <c r="I185" s="6">
        <f>'NL2'!I185</f>
        <v>31</v>
      </c>
      <c r="J185" s="6">
        <f>'NL2'!J185</f>
        <v>36</v>
      </c>
      <c r="K185" s="15">
        <f>'NL2'!K185</f>
        <v>191</v>
      </c>
      <c r="L185" s="14">
        <f>'NL2'!L185</f>
        <v>17416</v>
      </c>
    </row>
    <row r="186" spans="1:12" ht="13.5" thickBot="1" x14ac:dyDescent="0.25">
      <c r="A186" s="13">
        <f>'NL2'!A186</f>
        <v>40057</v>
      </c>
      <c r="B186" s="31" t="str">
        <f>'NL2'!B186</f>
        <v>***</v>
      </c>
      <c r="C186" s="6">
        <f>'NL2'!C186</f>
        <v>19331</v>
      </c>
      <c r="D186" s="6">
        <f>'NL2'!D186</f>
        <v>541</v>
      </c>
      <c r="E186" s="6">
        <f>'NL2'!E186</f>
        <v>408</v>
      </c>
      <c r="F186" s="15">
        <f>'NL2'!F186</f>
        <v>20280</v>
      </c>
      <c r="G186" s="31" t="str">
        <f>'NL2'!G186</f>
        <v>***</v>
      </c>
      <c r="H186" s="6">
        <f>'NL2'!H186</f>
        <v>289</v>
      </c>
      <c r="I186" s="6">
        <f>'NL2'!I186</f>
        <v>52</v>
      </c>
      <c r="J186" s="6">
        <f>'NL2'!J186</f>
        <v>55</v>
      </c>
      <c r="K186" s="15">
        <f>'NL2'!K186</f>
        <v>396</v>
      </c>
      <c r="L186" s="14">
        <f>'NL2'!L186</f>
        <v>20676</v>
      </c>
    </row>
    <row r="187" spans="1:12" ht="13.5" thickBot="1" x14ac:dyDescent="0.25">
      <c r="A187" s="13">
        <f>'NL2'!A187</f>
        <v>40026</v>
      </c>
      <c r="B187" s="31" t="str">
        <f>'NL2'!B187</f>
        <v>***</v>
      </c>
      <c r="C187" s="6">
        <f>'NL2'!C187</f>
        <v>81816</v>
      </c>
      <c r="D187" s="6">
        <f>'NL2'!D187</f>
        <v>1099</v>
      </c>
      <c r="E187" s="6">
        <f>'NL2'!E187</f>
        <v>1103</v>
      </c>
      <c r="F187" s="15">
        <f>'NL2'!F187</f>
        <v>84018</v>
      </c>
      <c r="G187" s="31" t="str">
        <f>'NL2'!G187</f>
        <v>***</v>
      </c>
      <c r="H187" s="6">
        <f>'NL2'!H187</f>
        <v>529</v>
      </c>
      <c r="I187" s="6">
        <f>'NL2'!I187</f>
        <v>94</v>
      </c>
      <c r="J187" s="6">
        <f>'NL2'!J187</f>
        <v>74</v>
      </c>
      <c r="K187" s="15">
        <f>'NL2'!K187</f>
        <v>697</v>
      </c>
      <c r="L187" s="14">
        <f>'NL2'!L187</f>
        <v>84715</v>
      </c>
    </row>
    <row r="188" spans="1:12" ht="13.5" thickBot="1" x14ac:dyDescent="0.25">
      <c r="A188" s="13">
        <f>'NL2'!A188</f>
        <v>39995</v>
      </c>
      <c r="B188" s="31" t="str">
        <f>'NL2'!B188</f>
        <v>***</v>
      </c>
      <c r="C188" s="6">
        <f>'NL2'!C188</f>
        <v>73124</v>
      </c>
      <c r="D188" s="6">
        <f>'NL2'!D188</f>
        <v>1576</v>
      </c>
      <c r="E188" s="6">
        <f>'NL2'!E188</f>
        <v>809</v>
      </c>
      <c r="F188" s="15">
        <f>'NL2'!F188</f>
        <v>75509</v>
      </c>
      <c r="G188" s="31" t="str">
        <f>'NL2'!G188</f>
        <v>***</v>
      </c>
      <c r="H188" s="6">
        <f>'NL2'!H188</f>
        <v>1298</v>
      </c>
      <c r="I188" s="6">
        <f>'NL2'!I188</f>
        <v>285</v>
      </c>
      <c r="J188" s="6">
        <f>'NL2'!J188</f>
        <v>330</v>
      </c>
      <c r="K188" s="15">
        <f>'NL2'!K188</f>
        <v>1913</v>
      </c>
      <c r="L188" s="14">
        <f>'NL2'!L188</f>
        <v>77422</v>
      </c>
    </row>
    <row r="189" spans="1:12" ht="13.5" thickBot="1" x14ac:dyDescent="0.25">
      <c r="A189" s="13">
        <f>'NL2'!A189</f>
        <v>39965</v>
      </c>
      <c r="B189" s="31" t="str">
        <f>'NL2'!B189</f>
        <v>***</v>
      </c>
      <c r="C189" s="6">
        <f>'NL2'!C189</f>
        <v>61571</v>
      </c>
      <c r="D189" s="6">
        <f>'NL2'!D189</f>
        <v>1665</v>
      </c>
      <c r="E189" s="6">
        <f>'NL2'!E189</f>
        <v>687</v>
      </c>
      <c r="F189" s="15">
        <f>'NL2'!F189</f>
        <v>63923</v>
      </c>
      <c r="G189" s="31" t="str">
        <f>'NL2'!G189</f>
        <v>***</v>
      </c>
      <c r="H189" s="6">
        <f>'NL2'!H189</f>
        <v>1472</v>
      </c>
      <c r="I189" s="6">
        <f>'NL2'!I189</f>
        <v>309</v>
      </c>
      <c r="J189" s="6">
        <f>'NL2'!J189</f>
        <v>358</v>
      </c>
      <c r="K189" s="15">
        <f>'NL2'!K189</f>
        <v>2139</v>
      </c>
      <c r="L189" s="14">
        <f>'NL2'!L189</f>
        <v>66062</v>
      </c>
    </row>
    <row r="190" spans="1:12" ht="13.5" thickBot="1" x14ac:dyDescent="0.25">
      <c r="A190" s="13">
        <f>'NL2'!A190</f>
        <v>39934</v>
      </c>
      <c r="B190" s="31" t="str">
        <f>'NL2'!B190</f>
        <v>***</v>
      </c>
      <c r="C190" s="6">
        <f>'NL2'!C190</f>
        <v>16131</v>
      </c>
      <c r="D190" s="6">
        <f>'NL2'!D190</f>
        <v>640</v>
      </c>
      <c r="E190" s="6">
        <f>'NL2'!E190</f>
        <v>256</v>
      </c>
      <c r="F190" s="15">
        <f>'NL2'!F190</f>
        <v>17027</v>
      </c>
      <c r="G190" s="31" t="str">
        <f>'NL2'!G190</f>
        <v>***</v>
      </c>
      <c r="H190" s="6">
        <f>'NL2'!H190</f>
        <v>566</v>
      </c>
      <c r="I190" s="6">
        <f>'NL2'!I190</f>
        <v>91</v>
      </c>
      <c r="J190" s="6">
        <f>'NL2'!J190</f>
        <v>153</v>
      </c>
      <c r="K190" s="15">
        <f>'NL2'!K190</f>
        <v>810</v>
      </c>
      <c r="L190" s="14">
        <f>'NL2'!L190</f>
        <v>17837</v>
      </c>
    </row>
    <row r="191" spans="1:12" ht="13.5" thickBot="1" x14ac:dyDescent="0.25">
      <c r="A191" s="13">
        <f>'NL2'!A191</f>
        <v>39904</v>
      </c>
      <c r="B191" s="31" t="str">
        <f>'NL2'!B191</f>
        <v>***</v>
      </c>
      <c r="C191" s="6">
        <f>'NL2'!C191</f>
        <v>10805</v>
      </c>
      <c r="D191" s="6">
        <f>'NL2'!D191</f>
        <v>445</v>
      </c>
      <c r="E191" s="6">
        <f>'NL2'!E191</f>
        <v>291</v>
      </c>
      <c r="F191" s="15">
        <f>'NL2'!F191</f>
        <v>11541</v>
      </c>
      <c r="G191" s="31" t="str">
        <f>'NL2'!G191</f>
        <v>***</v>
      </c>
      <c r="H191" s="6">
        <f>'NL2'!H191</f>
        <v>392</v>
      </c>
      <c r="I191" s="6">
        <f>'NL2'!I191</f>
        <v>37</v>
      </c>
      <c r="J191" s="6">
        <f>'NL2'!J191</f>
        <v>91</v>
      </c>
      <c r="K191" s="15">
        <f>'NL2'!K191</f>
        <v>520</v>
      </c>
      <c r="L191" s="14">
        <f>'NL2'!L191</f>
        <v>12061</v>
      </c>
    </row>
    <row r="192" spans="1:12" ht="13.5" thickBot="1" x14ac:dyDescent="0.25">
      <c r="A192" s="13">
        <f>'NL2'!A192</f>
        <v>39873</v>
      </c>
      <c r="B192" s="31" t="str">
        <f>'NL2'!B192</f>
        <v>***</v>
      </c>
      <c r="C192" s="6">
        <f>'NL2'!C192</f>
        <v>13803</v>
      </c>
      <c r="D192" s="6">
        <f>'NL2'!D192</f>
        <v>303</v>
      </c>
      <c r="E192" s="6">
        <f>'NL2'!E192</f>
        <v>384</v>
      </c>
      <c r="F192" s="15">
        <f>'NL2'!F192</f>
        <v>14490</v>
      </c>
      <c r="G192" s="31" t="str">
        <f>'NL2'!G192</f>
        <v>***</v>
      </c>
      <c r="H192" s="6">
        <f>'NL2'!H192</f>
        <v>147</v>
      </c>
      <c r="I192" s="6">
        <f>'NL2'!I192</f>
        <v>30</v>
      </c>
      <c r="J192" s="6">
        <f>'NL2'!J192</f>
        <v>62</v>
      </c>
      <c r="K192" s="15">
        <f>'NL2'!K192</f>
        <v>239</v>
      </c>
      <c r="L192" s="14">
        <f>'NL2'!L192</f>
        <v>14729</v>
      </c>
    </row>
    <row r="193" spans="1:12" ht="13.5" thickBot="1" x14ac:dyDescent="0.25">
      <c r="A193" s="13">
        <f>'NL2'!A193</f>
        <v>39845</v>
      </c>
      <c r="B193" s="31" t="str">
        <f>'NL2'!B193</f>
        <v>***</v>
      </c>
      <c r="C193" s="6">
        <f>'NL2'!C193</f>
        <v>12142</v>
      </c>
      <c r="D193" s="6">
        <f>'NL2'!D193</f>
        <v>267</v>
      </c>
      <c r="E193" s="6">
        <f>'NL2'!E193</f>
        <v>539</v>
      </c>
      <c r="F193" s="15">
        <f>'NL2'!F193</f>
        <v>12948</v>
      </c>
      <c r="G193" s="31" t="str">
        <f>'NL2'!G193</f>
        <v>***</v>
      </c>
      <c r="H193" s="6">
        <f>'NL2'!H193</f>
        <v>46</v>
      </c>
      <c r="I193" s="6">
        <f>'NL2'!I193</f>
        <v>8</v>
      </c>
      <c r="J193" s="6">
        <f>'NL2'!J193</f>
        <v>28</v>
      </c>
      <c r="K193" s="15">
        <f>'NL2'!K193</f>
        <v>82</v>
      </c>
      <c r="L193" s="14">
        <f>'NL2'!L193</f>
        <v>13030</v>
      </c>
    </row>
    <row r="194" spans="1:12" ht="13.5" thickBot="1" x14ac:dyDescent="0.25">
      <c r="A194" s="13">
        <f>'NL2'!A194</f>
        <v>39814</v>
      </c>
      <c r="B194" s="31" t="str">
        <f>'NL2'!B194</f>
        <v>***</v>
      </c>
      <c r="C194" s="6">
        <f>'NL2'!C194</f>
        <v>11800</v>
      </c>
      <c r="D194" s="6">
        <f>'NL2'!D194</f>
        <v>257</v>
      </c>
      <c r="E194" s="6">
        <f>'NL2'!E194</f>
        <v>668</v>
      </c>
      <c r="F194" s="15">
        <f>'NL2'!F194</f>
        <v>12725</v>
      </c>
      <c r="G194" s="31" t="str">
        <f>'NL2'!G194</f>
        <v>***</v>
      </c>
      <c r="H194" s="6">
        <f>'NL2'!H194</f>
        <v>66</v>
      </c>
      <c r="I194" s="6">
        <f>'NL2'!I194</f>
        <v>6</v>
      </c>
      <c r="J194" s="6">
        <f>'NL2'!J194</f>
        <v>26</v>
      </c>
      <c r="K194" s="15">
        <f>'NL2'!K194</f>
        <v>98</v>
      </c>
      <c r="L194" s="14">
        <f>'NL2'!L194</f>
        <v>12823</v>
      </c>
    </row>
    <row r="195" spans="1:12" ht="13.5" thickBot="1" x14ac:dyDescent="0.25">
      <c r="A195" s="13">
        <f>'NL2'!A195</f>
        <v>39783</v>
      </c>
      <c r="B195" s="31" t="str">
        <f>'NL2'!B195</f>
        <v>***</v>
      </c>
      <c r="C195" s="6">
        <f>'NL2'!C195</f>
        <v>16603</v>
      </c>
      <c r="D195" s="6">
        <f>'NL2'!D195</f>
        <v>245</v>
      </c>
      <c r="E195" s="6">
        <f>'NL2'!E195</f>
        <v>1261</v>
      </c>
      <c r="F195" s="15">
        <f>'NL2'!F195</f>
        <v>18109</v>
      </c>
      <c r="G195" s="31" t="str">
        <f>'NL2'!G195</f>
        <v>***</v>
      </c>
      <c r="H195" s="6">
        <f>'NL2'!H195</f>
        <v>80</v>
      </c>
      <c r="I195" s="6">
        <f>'NL2'!I195</f>
        <v>25</v>
      </c>
      <c r="J195" s="6">
        <f>'NL2'!J195</f>
        <v>84</v>
      </c>
      <c r="K195" s="15">
        <f>'NL2'!K195</f>
        <v>189</v>
      </c>
      <c r="L195" s="14">
        <f>'NL2'!L195</f>
        <v>18298</v>
      </c>
    </row>
    <row r="196" spans="1:12" ht="13.5" thickBot="1" x14ac:dyDescent="0.25">
      <c r="A196" s="13">
        <f>'NL2'!A196</f>
        <v>39753</v>
      </c>
      <c r="B196" s="31" t="str">
        <f>'NL2'!B196</f>
        <v>***</v>
      </c>
      <c r="C196" s="6">
        <f>'NL2'!C196</f>
        <v>10627</v>
      </c>
      <c r="D196" s="6">
        <f>'NL2'!D196</f>
        <v>223</v>
      </c>
      <c r="E196" s="6">
        <f>'NL2'!E196</f>
        <v>732</v>
      </c>
      <c r="F196" s="15">
        <f>'NL2'!F196</f>
        <v>11582</v>
      </c>
      <c r="G196" s="31" t="str">
        <f>'NL2'!G196</f>
        <v>***</v>
      </c>
      <c r="H196" s="6">
        <f>'NL2'!H196</f>
        <v>105</v>
      </c>
      <c r="I196" s="6">
        <f>'NL2'!I196</f>
        <v>31</v>
      </c>
      <c r="J196" s="6">
        <f>'NL2'!J196</f>
        <v>49</v>
      </c>
      <c r="K196" s="15">
        <f>'NL2'!K196</f>
        <v>185</v>
      </c>
      <c r="L196" s="14">
        <f>'NL2'!L196</f>
        <v>11767</v>
      </c>
    </row>
    <row r="197" spans="1:12" ht="13.5" thickBot="1" x14ac:dyDescent="0.25">
      <c r="A197" s="13">
        <f>'NL2'!A197</f>
        <v>39722</v>
      </c>
      <c r="B197" s="31" t="str">
        <f>'NL2'!B197</f>
        <v>***</v>
      </c>
      <c r="C197" s="6">
        <f>'NL2'!C197</f>
        <v>13072</v>
      </c>
      <c r="D197" s="6">
        <f>'NL2'!D197</f>
        <v>298</v>
      </c>
      <c r="E197" s="6">
        <f>'NL2'!E197</f>
        <v>945</v>
      </c>
      <c r="F197" s="15">
        <f>'NL2'!F197</f>
        <v>14315</v>
      </c>
      <c r="G197" s="31" t="str">
        <f>'NL2'!G197</f>
        <v>***</v>
      </c>
      <c r="H197" s="6">
        <f>'NL2'!H197</f>
        <v>106</v>
      </c>
      <c r="I197" s="6">
        <f>'NL2'!I197</f>
        <v>24</v>
      </c>
      <c r="J197" s="6">
        <f>'NL2'!J197</f>
        <v>97</v>
      </c>
      <c r="K197" s="15">
        <f>'NL2'!K197</f>
        <v>227</v>
      </c>
      <c r="L197" s="14">
        <f>'NL2'!L197</f>
        <v>14542</v>
      </c>
    </row>
    <row r="198" spans="1:12" ht="13.5" thickBot="1" x14ac:dyDescent="0.25">
      <c r="A198" s="13">
        <f>'NL2'!A198</f>
        <v>39692</v>
      </c>
      <c r="B198" s="31" t="str">
        <f>'NL2'!B198</f>
        <v>***</v>
      </c>
      <c r="C198" s="6">
        <f>'NL2'!C198</f>
        <v>18012</v>
      </c>
      <c r="D198" s="6">
        <f>'NL2'!D198</f>
        <v>387</v>
      </c>
      <c r="E198" s="6">
        <f>'NL2'!E198</f>
        <v>1611</v>
      </c>
      <c r="F198" s="15">
        <f>'NL2'!F198</f>
        <v>20010</v>
      </c>
      <c r="G198" s="31" t="str">
        <f>'NL2'!G198</f>
        <v>***</v>
      </c>
      <c r="H198" s="6">
        <f>'NL2'!H198</f>
        <v>207</v>
      </c>
      <c r="I198" s="6">
        <f>'NL2'!I198</f>
        <v>69</v>
      </c>
      <c r="J198" s="6">
        <f>'NL2'!J198</f>
        <v>115</v>
      </c>
      <c r="K198" s="15">
        <f>'NL2'!K198</f>
        <v>391</v>
      </c>
      <c r="L198" s="14">
        <f>'NL2'!L198</f>
        <v>20401</v>
      </c>
    </row>
    <row r="199" spans="1:12" ht="13.5" thickBot="1" x14ac:dyDescent="0.25">
      <c r="A199" s="13">
        <f>'NL2'!A199</f>
        <v>39661</v>
      </c>
      <c r="B199" s="31" t="str">
        <f>'NL2'!B199</f>
        <v>***</v>
      </c>
      <c r="C199" s="6">
        <f>'NL2'!C199</f>
        <v>70935</v>
      </c>
      <c r="D199" s="6">
        <f>'NL2'!D199</f>
        <v>1031</v>
      </c>
      <c r="E199" s="6">
        <f>'NL2'!E199</f>
        <v>4268</v>
      </c>
      <c r="F199" s="15">
        <f>'NL2'!F199</f>
        <v>76234</v>
      </c>
      <c r="G199" s="31" t="str">
        <f>'NL2'!G199</f>
        <v>***</v>
      </c>
      <c r="H199" s="6">
        <f>'NL2'!H199</f>
        <v>403</v>
      </c>
      <c r="I199" s="6">
        <f>'NL2'!I199</f>
        <v>88</v>
      </c>
      <c r="J199" s="6">
        <f>'NL2'!J199</f>
        <v>175</v>
      </c>
      <c r="K199" s="15">
        <f>'NL2'!K199</f>
        <v>666</v>
      </c>
      <c r="L199" s="14">
        <f>'NL2'!L199</f>
        <v>76900</v>
      </c>
    </row>
    <row r="200" spans="1:12" ht="13.5" thickBot="1" x14ac:dyDescent="0.25">
      <c r="A200" s="13">
        <f>'NL2'!A200</f>
        <v>39630</v>
      </c>
      <c r="B200" s="31" t="str">
        <f>'NL2'!B200</f>
        <v>***</v>
      </c>
      <c r="C200" s="6">
        <f>'NL2'!C200</f>
        <v>69750</v>
      </c>
      <c r="D200" s="6">
        <f>'NL2'!D200</f>
        <v>1106</v>
      </c>
      <c r="E200" s="6">
        <f>'NL2'!E200</f>
        <v>5260</v>
      </c>
      <c r="F200" s="15">
        <f>'NL2'!F200</f>
        <v>76116</v>
      </c>
      <c r="G200" s="31" t="str">
        <f>'NL2'!G200</f>
        <v>***</v>
      </c>
      <c r="H200" s="6">
        <f>'NL2'!H200</f>
        <v>962</v>
      </c>
      <c r="I200" s="6">
        <f>'NL2'!I200</f>
        <v>250</v>
      </c>
      <c r="J200" s="6">
        <f>'NL2'!J200</f>
        <v>799</v>
      </c>
      <c r="K200" s="15">
        <f>'NL2'!K200</f>
        <v>2011</v>
      </c>
      <c r="L200" s="14">
        <f>'NL2'!L200</f>
        <v>78127</v>
      </c>
    </row>
    <row r="201" spans="1:12" ht="13.5" thickBot="1" x14ac:dyDescent="0.25">
      <c r="A201" s="13">
        <f>'NL2'!A201</f>
        <v>39600</v>
      </c>
      <c r="B201" s="31" t="str">
        <f>'NL2'!B201</f>
        <v>***</v>
      </c>
      <c r="C201" s="6">
        <f>'NL2'!C201</f>
        <v>55772</v>
      </c>
      <c r="D201" s="6">
        <f>'NL2'!D201</f>
        <v>931</v>
      </c>
      <c r="E201" s="6">
        <f>'NL2'!E201</f>
        <v>4403</v>
      </c>
      <c r="F201" s="15">
        <f>'NL2'!F201</f>
        <v>61106</v>
      </c>
      <c r="G201" s="31" t="str">
        <f>'NL2'!G201</f>
        <v>***</v>
      </c>
      <c r="H201" s="6">
        <f>'NL2'!H201</f>
        <v>867</v>
      </c>
      <c r="I201" s="6">
        <f>'NL2'!I201</f>
        <v>204</v>
      </c>
      <c r="J201" s="6">
        <f>'NL2'!J201</f>
        <v>711</v>
      </c>
      <c r="K201" s="15">
        <f>'NL2'!K201</f>
        <v>1782</v>
      </c>
      <c r="L201" s="14">
        <f>'NL2'!L201</f>
        <v>62888</v>
      </c>
    </row>
    <row r="202" spans="1:12" ht="13.5" thickBot="1" x14ac:dyDescent="0.25">
      <c r="A202" s="13">
        <f>'NL2'!A202</f>
        <v>39569</v>
      </c>
      <c r="B202" s="31" t="str">
        <f>'NL2'!B202</f>
        <v>***</v>
      </c>
      <c r="C202" s="6">
        <f>'NL2'!C202</f>
        <v>15731</v>
      </c>
      <c r="D202" s="6">
        <f>'NL2'!D202</f>
        <v>358</v>
      </c>
      <c r="E202" s="6">
        <f>'NL2'!E202</f>
        <v>1656</v>
      </c>
      <c r="F202" s="15">
        <f>'NL2'!F202</f>
        <v>17745</v>
      </c>
      <c r="G202" s="31" t="str">
        <f>'NL2'!G202</f>
        <v>***</v>
      </c>
      <c r="H202" s="6">
        <f>'NL2'!H202</f>
        <v>381</v>
      </c>
      <c r="I202" s="6">
        <f>'NL2'!I202</f>
        <v>67</v>
      </c>
      <c r="J202" s="6">
        <f>'NL2'!J202</f>
        <v>325</v>
      </c>
      <c r="K202" s="15">
        <f>'NL2'!K202</f>
        <v>773</v>
      </c>
      <c r="L202" s="14">
        <f>'NL2'!L202</f>
        <v>18518</v>
      </c>
    </row>
    <row r="203" spans="1:12" ht="13.5" thickBot="1" x14ac:dyDescent="0.25">
      <c r="A203" s="13">
        <f>'NL2'!A203</f>
        <v>39539</v>
      </c>
      <c r="B203" s="31" t="str">
        <f>'NL2'!B203</f>
        <v>***</v>
      </c>
      <c r="C203" s="6">
        <f>'NL2'!C203</f>
        <v>12098</v>
      </c>
      <c r="D203" s="6">
        <f>'NL2'!D203</f>
        <v>240</v>
      </c>
      <c r="E203" s="6">
        <f>'NL2'!E203</f>
        <v>1290</v>
      </c>
      <c r="F203" s="15">
        <f>'NL2'!F203</f>
        <v>13628</v>
      </c>
      <c r="G203" s="31" t="str">
        <f>'NL2'!G203</f>
        <v>***</v>
      </c>
      <c r="H203" s="6">
        <f>'NL2'!H203</f>
        <v>267</v>
      </c>
      <c r="I203" s="6">
        <f>'NL2'!I203</f>
        <v>51</v>
      </c>
      <c r="J203" s="6">
        <f>'NL2'!J203</f>
        <v>212</v>
      </c>
      <c r="K203" s="15">
        <f>'NL2'!K203</f>
        <v>530</v>
      </c>
      <c r="L203" s="14">
        <f>'NL2'!L203</f>
        <v>14158</v>
      </c>
    </row>
    <row r="204" spans="1:12" ht="13.5" thickBot="1" x14ac:dyDescent="0.25">
      <c r="A204" s="13">
        <f>'NL2'!A204</f>
        <v>39508</v>
      </c>
      <c r="B204" s="31" t="str">
        <f>'NL2'!B204</f>
        <v>***</v>
      </c>
      <c r="C204" s="6">
        <f>'NL2'!C204</f>
        <v>10814</v>
      </c>
      <c r="D204" s="6">
        <f>'NL2'!D204</f>
        <v>169</v>
      </c>
      <c r="E204" s="6">
        <f>'NL2'!E204</f>
        <v>1253</v>
      </c>
      <c r="F204" s="15">
        <f>'NL2'!F204</f>
        <v>12236</v>
      </c>
      <c r="G204" s="31" t="str">
        <f>'NL2'!G204</f>
        <v>***</v>
      </c>
      <c r="H204" s="6">
        <f>'NL2'!H204</f>
        <v>51</v>
      </c>
      <c r="I204" s="6">
        <f>'NL2'!I204</f>
        <v>34</v>
      </c>
      <c r="J204" s="6">
        <f>'NL2'!J204</f>
        <v>101</v>
      </c>
      <c r="K204" s="15">
        <f>'NL2'!K204</f>
        <v>186</v>
      </c>
      <c r="L204" s="14">
        <f>'NL2'!L204</f>
        <v>12422</v>
      </c>
    </row>
    <row r="205" spans="1:12" ht="13.5" thickBot="1" x14ac:dyDescent="0.25">
      <c r="A205" s="13">
        <f>'NL2'!A205</f>
        <v>39479</v>
      </c>
      <c r="B205" s="31" t="str">
        <f>'NL2'!B205</f>
        <v>***</v>
      </c>
      <c r="C205" s="6">
        <f>'NL2'!C205</f>
        <v>9339</v>
      </c>
      <c r="D205" s="6">
        <f>'NL2'!D205</f>
        <v>175</v>
      </c>
      <c r="E205" s="6">
        <f>'NL2'!E205</f>
        <v>866</v>
      </c>
      <c r="F205" s="15">
        <f>'NL2'!F205</f>
        <v>10380</v>
      </c>
      <c r="G205" s="31" t="str">
        <f>'NL2'!G205</f>
        <v>***</v>
      </c>
      <c r="H205" s="6">
        <f>'NL2'!H205</f>
        <v>0</v>
      </c>
      <c r="I205" s="6">
        <f>'NL2'!I205</f>
        <v>21</v>
      </c>
      <c r="J205" s="6">
        <f>'NL2'!J205</f>
        <v>70</v>
      </c>
      <c r="K205" s="15">
        <f>'NL2'!K205</f>
        <v>91</v>
      </c>
      <c r="L205" s="14">
        <f>'NL2'!L205</f>
        <v>10471</v>
      </c>
    </row>
    <row r="206" spans="1:12" ht="13.5" thickBot="1" x14ac:dyDescent="0.25">
      <c r="A206" s="13">
        <f>'NL2'!A206</f>
        <v>39448</v>
      </c>
      <c r="B206" s="31" t="str">
        <f>'NL2'!B206</f>
        <v>***</v>
      </c>
      <c r="C206" s="6">
        <f>'NL2'!C206</f>
        <v>12496</v>
      </c>
      <c r="D206" s="6">
        <f>'NL2'!D206</f>
        <v>146</v>
      </c>
      <c r="E206" s="6">
        <f>'NL2'!E206</f>
        <v>1323</v>
      </c>
      <c r="F206" s="15">
        <f>'NL2'!F206</f>
        <v>13965</v>
      </c>
      <c r="G206" s="31" t="str">
        <f>'NL2'!G206</f>
        <v>***</v>
      </c>
      <c r="H206" s="6">
        <f>'NL2'!H206</f>
        <v>0</v>
      </c>
      <c r="I206" s="6">
        <f>'NL2'!I206</f>
        <v>47</v>
      </c>
      <c r="J206" s="6">
        <f>'NL2'!J206</f>
        <v>88</v>
      </c>
      <c r="K206" s="15">
        <f>'NL2'!K206</f>
        <v>135</v>
      </c>
      <c r="L206" s="14">
        <f>'NL2'!L206</f>
        <v>14100</v>
      </c>
    </row>
    <row r="207" spans="1:12" ht="13.5" thickBot="1" x14ac:dyDescent="0.25">
      <c r="A207" s="22" t="s">
        <v>105</v>
      </c>
      <c r="B207" s="31" t="str">
        <f>'NL2'!B207</f>
        <v>***</v>
      </c>
      <c r="C207" s="6">
        <f>'NL2'!C207</f>
        <v>13035</v>
      </c>
      <c r="D207" s="6">
        <f>'NL2'!D207</f>
        <v>143</v>
      </c>
      <c r="E207" s="6">
        <f>'NL2'!E207</f>
        <v>1826</v>
      </c>
      <c r="F207" s="15">
        <f>'NL2'!F207</f>
        <v>15004</v>
      </c>
      <c r="G207" s="31" t="str">
        <f>'NL2'!G207</f>
        <v>***</v>
      </c>
      <c r="H207" s="6">
        <f>'NL2'!H207</f>
        <v>0</v>
      </c>
      <c r="I207" s="6">
        <f>'NL2'!I207</f>
        <v>68</v>
      </c>
      <c r="J207" s="6">
        <f>'NL2'!J207</f>
        <v>160</v>
      </c>
      <c r="K207" s="15">
        <f>'NL2'!K207</f>
        <v>228</v>
      </c>
      <c r="L207" s="14">
        <f>'NL2'!L207</f>
        <v>15232</v>
      </c>
    </row>
    <row r="208" spans="1:12" ht="13.5" thickBot="1" x14ac:dyDescent="0.25">
      <c r="A208" s="22" t="s">
        <v>104</v>
      </c>
      <c r="B208" s="31" t="str">
        <f>'NL2'!B208</f>
        <v>***</v>
      </c>
      <c r="C208" s="6">
        <f>'NL2'!C208</f>
        <v>7995</v>
      </c>
      <c r="D208" s="6">
        <f>'NL2'!D208</f>
        <v>198</v>
      </c>
      <c r="E208" s="6">
        <f>'NL2'!E208</f>
        <v>1104</v>
      </c>
      <c r="F208" s="15">
        <f>'NL2'!F208</f>
        <v>9297</v>
      </c>
      <c r="G208" s="31" t="str">
        <f>'NL2'!G208</f>
        <v>***</v>
      </c>
      <c r="H208" s="6">
        <f>'NL2'!H208</f>
        <v>0</v>
      </c>
      <c r="I208" s="6">
        <f>'NL2'!I208</f>
        <v>44</v>
      </c>
      <c r="J208" s="6">
        <f>'NL2'!J208</f>
        <v>108</v>
      </c>
      <c r="K208" s="15">
        <f>'NL2'!K208</f>
        <v>152</v>
      </c>
      <c r="L208" s="14">
        <f>'NL2'!L208</f>
        <v>9449</v>
      </c>
    </row>
    <row r="209" spans="1:12" ht="13.5" thickBot="1" x14ac:dyDescent="0.25">
      <c r="A209" s="22" t="s">
        <v>102</v>
      </c>
      <c r="B209" s="31" t="str">
        <f>'NL2'!B209</f>
        <v>***</v>
      </c>
      <c r="C209" s="6">
        <f>'NL2'!C209</f>
        <v>11721</v>
      </c>
      <c r="D209" s="6">
        <f>'NL2'!D209</f>
        <v>201</v>
      </c>
      <c r="E209" s="6">
        <f>'NL2'!E209</f>
        <v>1806</v>
      </c>
      <c r="F209" s="15">
        <f>'NL2'!F209</f>
        <v>13728</v>
      </c>
      <c r="G209" s="31" t="str">
        <f>'NL2'!G209</f>
        <v>***</v>
      </c>
      <c r="H209" s="6">
        <f>'NL2'!H209</f>
        <v>0</v>
      </c>
      <c r="I209" s="6">
        <f>'NL2'!I209</f>
        <v>62</v>
      </c>
      <c r="J209" s="6">
        <f>'NL2'!J209</f>
        <v>116</v>
      </c>
      <c r="K209" s="15">
        <f>'NL2'!K209</f>
        <v>178</v>
      </c>
      <c r="L209" s="14">
        <f>'NL2'!L209</f>
        <v>13906</v>
      </c>
    </row>
    <row r="210" spans="1:12" ht="13.5" thickBot="1" x14ac:dyDescent="0.25">
      <c r="A210" s="22" t="s">
        <v>103</v>
      </c>
      <c r="B210" s="31" t="str">
        <f>'NL2'!B210</f>
        <v>***</v>
      </c>
      <c r="C210" s="6">
        <f>'NL2'!C210</f>
        <v>16409</v>
      </c>
      <c r="D210" s="6">
        <f>'NL2'!D210</f>
        <v>287</v>
      </c>
      <c r="E210" s="6">
        <f>'NL2'!E210</f>
        <v>2474</v>
      </c>
      <c r="F210" s="15">
        <f>'NL2'!F210</f>
        <v>19170</v>
      </c>
      <c r="G210" s="31" t="str">
        <f>'NL2'!G210</f>
        <v>***</v>
      </c>
      <c r="H210" s="6">
        <f>'NL2'!H210</f>
        <v>0</v>
      </c>
      <c r="I210" s="6">
        <f>'NL2'!I210</f>
        <v>115</v>
      </c>
      <c r="J210" s="6">
        <f>'NL2'!J210</f>
        <v>213</v>
      </c>
      <c r="K210" s="15">
        <f>'NL2'!K210</f>
        <v>328</v>
      </c>
      <c r="L210" s="14">
        <f>'NL2'!L210</f>
        <v>19498</v>
      </c>
    </row>
    <row r="211" spans="1:12" ht="13.5" thickBot="1" x14ac:dyDescent="0.25">
      <c r="A211" s="22" t="s">
        <v>101</v>
      </c>
      <c r="B211" s="31" t="str">
        <f>'NL2'!B211</f>
        <v>***</v>
      </c>
      <c r="C211" s="6">
        <f>'NL2'!C211</f>
        <v>64284</v>
      </c>
      <c r="D211" s="6">
        <f>'NL2'!D211</f>
        <v>762</v>
      </c>
      <c r="E211" s="6">
        <f>'NL2'!E211</f>
        <v>7899</v>
      </c>
      <c r="F211" s="15">
        <f>'NL2'!F211</f>
        <v>72945</v>
      </c>
      <c r="G211" s="31" t="str">
        <f>'NL2'!G211</f>
        <v>***</v>
      </c>
      <c r="H211" s="6">
        <f>'NL2'!H211</f>
        <v>0</v>
      </c>
      <c r="I211" s="6">
        <f>'NL2'!I211</f>
        <v>265</v>
      </c>
      <c r="J211" s="6">
        <f>'NL2'!J211</f>
        <v>428</v>
      </c>
      <c r="K211" s="15">
        <f>'NL2'!K211</f>
        <v>693</v>
      </c>
      <c r="L211" s="14">
        <f>'NL2'!L211</f>
        <v>73638</v>
      </c>
    </row>
    <row r="212" spans="1:12" ht="13.5" thickBot="1" x14ac:dyDescent="0.25">
      <c r="A212" s="22" t="s">
        <v>100</v>
      </c>
      <c r="B212" s="31" t="str">
        <f>'NL2'!B212</f>
        <v>***</v>
      </c>
      <c r="C212" s="6">
        <f>'NL2'!C212</f>
        <v>68219</v>
      </c>
      <c r="D212" s="6">
        <f>'NL2'!D212</f>
        <v>1087</v>
      </c>
      <c r="E212" s="6">
        <f>'NL2'!E212</f>
        <v>9563</v>
      </c>
      <c r="F212" s="15">
        <f>'NL2'!F212</f>
        <v>78869</v>
      </c>
      <c r="G212" s="31" t="str">
        <f>'NL2'!G212</f>
        <v>***</v>
      </c>
      <c r="H212" s="6">
        <f>'NL2'!H212</f>
        <v>0</v>
      </c>
      <c r="I212" s="6">
        <f>'NL2'!I212</f>
        <v>442</v>
      </c>
      <c r="J212" s="6">
        <f>'NL2'!J212</f>
        <v>1447</v>
      </c>
      <c r="K212" s="15">
        <f>'NL2'!K212</f>
        <v>1889</v>
      </c>
      <c r="L212" s="14">
        <f>'NL2'!L212</f>
        <v>80758</v>
      </c>
    </row>
    <row r="213" spans="1:12" ht="13.5" thickBot="1" x14ac:dyDescent="0.25">
      <c r="A213" s="22" t="s">
        <v>99</v>
      </c>
      <c r="B213" s="31" t="str">
        <f>'NL2'!B213</f>
        <v>***</v>
      </c>
      <c r="C213" s="6">
        <f>'NL2'!C213</f>
        <v>49982</v>
      </c>
      <c r="D213" s="6">
        <f>'NL2'!D213</f>
        <v>844</v>
      </c>
      <c r="E213" s="6">
        <f>'NL2'!E213</f>
        <v>7711</v>
      </c>
      <c r="F213" s="15">
        <f>'NL2'!F213</f>
        <v>58537</v>
      </c>
      <c r="G213" s="31" t="str">
        <f>'NL2'!G213</f>
        <v>***</v>
      </c>
      <c r="H213" s="6">
        <f>'NL2'!H213</f>
        <v>0</v>
      </c>
      <c r="I213" s="6">
        <f>'NL2'!I213</f>
        <v>314</v>
      </c>
      <c r="J213" s="6">
        <f>'NL2'!J213</f>
        <v>1186</v>
      </c>
      <c r="K213" s="15">
        <f>'NL2'!K213</f>
        <v>1500</v>
      </c>
      <c r="L213" s="14">
        <f>'NL2'!L213</f>
        <v>60037</v>
      </c>
    </row>
    <row r="214" spans="1:12" ht="13.5" thickBot="1" x14ac:dyDescent="0.25">
      <c r="A214" s="22" t="s">
        <v>98</v>
      </c>
      <c r="B214" s="31" t="str">
        <f>'NL2'!B214</f>
        <v>***</v>
      </c>
      <c r="C214" s="6">
        <f>'NL2'!C214</f>
        <v>13996</v>
      </c>
      <c r="D214" s="6">
        <f>'NL2'!D214</f>
        <v>170</v>
      </c>
      <c r="E214" s="6">
        <f>'NL2'!E214</f>
        <v>2785</v>
      </c>
      <c r="F214" s="15">
        <f>'NL2'!F214</f>
        <v>16951</v>
      </c>
      <c r="G214" s="31" t="str">
        <f>'NL2'!G214</f>
        <v>***</v>
      </c>
      <c r="H214" s="6">
        <f>'NL2'!H214</f>
        <v>0</v>
      </c>
      <c r="I214" s="6">
        <f>'NL2'!I214</f>
        <v>103</v>
      </c>
      <c r="J214" s="6">
        <f>'NL2'!J214</f>
        <v>429</v>
      </c>
      <c r="K214" s="15">
        <f>'NL2'!K214</f>
        <v>532</v>
      </c>
      <c r="L214" s="14">
        <f>'NL2'!L214</f>
        <v>17483</v>
      </c>
    </row>
    <row r="215" spans="1:12" ht="13.5" thickBot="1" x14ac:dyDescent="0.25">
      <c r="A215" s="22" t="s">
        <v>97</v>
      </c>
      <c r="B215" s="31" t="str">
        <f>'NL2'!B215</f>
        <v>***</v>
      </c>
      <c r="C215" s="6">
        <f>'NL2'!C215</f>
        <v>4845</v>
      </c>
      <c r="D215" s="6">
        <f>'NL2'!D215</f>
        <v>97</v>
      </c>
      <c r="E215" s="6">
        <f>'NL2'!E215</f>
        <v>1469</v>
      </c>
      <c r="F215" s="15">
        <f>'NL2'!F215</f>
        <v>6411</v>
      </c>
      <c r="G215" s="31" t="str">
        <f>'NL2'!G215</f>
        <v>***</v>
      </c>
      <c r="H215" s="6">
        <f>'NL2'!H215</f>
        <v>0</v>
      </c>
      <c r="I215" s="6">
        <f>'NL2'!I215</f>
        <v>46</v>
      </c>
      <c r="J215" s="6">
        <f>'NL2'!J215</f>
        <v>347</v>
      </c>
      <c r="K215" s="15">
        <f>'NL2'!K215</f>
        <v>393</v>
      </c>
      <c r="L215" s="14">
        <f>'NL2'!L215</f>
        <v>6804</v>
      </c>
    </row>
    <row r="217" spans="1:12" x14ac:dyDescent="0.2">
      <c r="A217" s="7" t="s">
        <v>11</v>
      </c>
    </row>
  </sheetData>
  <pageMargins left="0.78740157480314965" right="0.78740157480314965" top="0.78740157480314965" bottom="0.78740157480314965" header="0.39370078740157483" footer="0.39370078740157483"/>
  <pageSetup paperSize="9" orientation="landscape" r:id="rId1"/>
  <headerFooter>
    <oddFooter>&amp;L&amp;"Verdana,Standaard"&amp;8&amp;F &gt; &amp;A&amp;C&amp;"Verdana,Standaard"&amp;8&amp;D - &amp;T&amp;R&amp;"Verdana,Standaard"&amp;8p.: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34998626667073579"/>
  </sheetPr>
  <dimension ref="A1:R217"/>
  <sheetViews>
    <sheetView workbookViewId="0">
      <pane xSplit="1" ySplit="8" topLeftCell="B9" activePane="bottomRight" state="frozen"/>
      <selection activeCell="A9" sqref="A9:XFD9"/>
      <selection pane="topRight" activeCell="A9" sqref="A9:XFD9"/>
      <selection pane="bottomLeft" activeCell="A9" sqref="A9:XFD9"/>
      <selection pane="bottomRight" activeCell="A8" sqref="A8"/>
    </sheetView>
  </sheetViews>
  <sheetFormatPr defaultColWidth="12.7109375" defaultRowHeight="12.75" x14ac:dyDescent="0.2"/>
  <cols>
    <col min="1" max="1" width="12.7109375" style="1"/>
    <col min="2" max="3" width="12.7109375" style="29"/>
    <col min="4" max="16384" width="12.7109375" style="1"/>
  </cols>
  <sheetData>
    <row r="1" spans="1:15" x14ac:dyDescent="0.2">
      <c r="A1" s="5"/>
      <c r="B1" s="10"/>
      <c r="C1" s="10"/>
      <c r="D1" s="10"/>
      <c r="E1" s="10"/>
      <c r="F1" s="5"/>
      <c r="G1" s="5"/>
      <c r="H1" s="10"/>
      <c r="I1" s="10"/>
      <c r="J1" s="10"/>
      <c r="K1" s="10"/>
      <c r="L1" s="10"/>
      <c r="M1" s="5"/>
      <c r="N1" s="10"/>
      <c r="O1" s="5"/>
    </row>
    <row r="2" spans="1:15" x14ac:dyDescent="0.2">
      <c r="A2" s="5"/>
      <c r="B2" s="10"/>
      <c r="C2" s="10"/>
      <c r="D2" s="10"/>
      <c r="E2" s="10"/>
      <c r="F2" s="5"/>
      <c r="G2" s="5"/>
      <c r="H2" s="10"/>
      <c r="I2" s="10"/>
      <c r="J2" s="10"/>
      <c r="K2" s="10"/>
      <c r="L2" s="10"/>
      <c r="M2" s="5"/>
      <c r="N2" s="10"/>
      <c r="O2" s="5"/>
    </row>
    <row r="3" spans="1:15" x14ac:dyDescent="0.2">
      <c r="A3" s="5"/>
      <c r="B3" s="10"/>
      <c r="C3" s="10"/>
      <c r="D3" s="10"/>
      <c r="E3" s="10"/>
      <c r="F3" s="5"/>
      <c r="G3" s="5"/>
      <c r="H3" s="10"/>
      <c r="I3" s="10"/>
      <c r="J3" s="10"/>
      <c r="K3" s="10"/>
      <c r="L3" s="10"/>
      <c r="M3" s="5"/>
      <c r="N3" s="10"/>
      <c r="O3" s="5"/>
    </row>
    <row r="5" spans="1:15" ht="15" x14ac:dyDescent="0.2">
      <c r="A5" s="2" t="s">
        <v>23</v>
      </c>
    </row>
    <row r="6" spans="1:15" s="11" customFormat="1" ht="15.75" thickBot="1" x14ac:dyDescent="0.25">
      <c r="A6" s="17" t="s">
        <v>26</v>
      </c>
      <c r="B6" s="30"/>
      <c r="C6" s="30"/>
    </row>
    <row r="7" spans="1:15" ht="22.5" x14ac:dyDescent="0.2">
      <c r="A7" s="8" t="s">
        <v>5</v>
      </c>
      <c r="B7" s="12" t="s">
        <v>115</v>
      </c>
      <c r="C7" s="12" t="s">
        <v>115</v>
      </c>
      <c r="D7" s="12" t="s">
        <v>115</v>
      </c>
      <c r="E7" s="12" t="s">
        <v>115</v>
      </c>
      <c r="F7" s="12" t="s">
        <v>115</v>
      </c>
      <c r="G7" s="12" t="s">
        <v>115</v>
      </c>
      <c r="H7" s="12" t="s">
        <v>115</v>
      </c>
      <c r="I7" s="12" t="s">
        <v>115</v>
      </c>
      <c r="J7" s="12" t="s">
        <v>35</v>
      </c>
      <c r="K7" s="12" t="s">
        <v>35</v>
      </c>
      <c r="L7" s="12" t="s">
        <v>35</v>
      </c>
      <c r="M7" s="12" t="s">
        <v>35</v>
      </c>
      <c r="N7" s="12" t="s">
        <v>35</v>
      </c>
      <c r="O7" s="8" t="s">
        <v>38</v>
      </c>
    </row>
    <row r="8" spans="1:15" s="48" customFormat="1" ht="24.75" customHeight="1" thickBot="1" x14ac:dyDescent="0.25">
      <c r="A8" s="45"/>
      <c r="B8" s="27" t="s">
        <v>153</v>
      </c>
      <c r="C8" s="27" t="s">
        <v>154</v>
      </c>
      <c r="D8" s="27" t="s">
        <v>155</v>
      </c>
      <c r="E8" s="27" t="s">
        <v>156</v>
      </c>
      <c r="F8" s="27" t="s">
        <v>157</v>
      </c>
      <c r="G8" s="27" t="s">
        <v>158</v>
      </c>
      <c r="H8" s="27" t="s">
        <v>17</v>
      </c>
      <c r="I8" s="27" t="s">
        <v>37</v>
      </c>
      <c r="J8" s="27" t="s">
        <v>76</v>
      </c>
      <c r="K8" s="27" t="s">
        <v>33</v>
      </c>
      <c r="L8" s="27" t="s">
        <v>34</v>
      </c>
      <c r="M8" s="27" t="s">
        <v>17</v>
      </c>
      <c r="N8" s="27" t="s">
        <v>37</v>
      </c>
      <c r="O8" s="45"/>
    </row>
    <row r="9" spans="1:15" ht="13.5" thickBot="1" x14ac:dyDescent="0.25">
      <c r="A9" s="43" t="s">
        <v>205</v>
      </c>
      <c r="B9" s="28">
        <f>'NL1'!B9</f>
        <v>7062</v>
      </c>
      <c r="C9" s="28">
        <f>'NL1'!C9</f>
        <v>48361</v>
      </c>
      <c r="D9" s="28">
        <f>'NL1'!D9</f>
        <v>7582</v>
      </c>
      <c r="E9" s="28">
        <f>'NL1'!E9</f>
        <v>15821</v>
      </c>
      <c r="F9" s="28">
        <f>'NL1'!F9</f>
        <v>3482</v>
      </c>
      <c r="G9" s="28">
        <f>'NL1'!G9</f>
        <v>1065</v>
      </c>
      <c r="H9" s="28">
        <f>'NL1'!H9</f>
        <v>595</v>
      </c>
      <c r="I9" s="15">
        <f>'NL1'!I9</f>
        <v>83968</v>
      </c>
      <c r="J9" s="31">
        <f>'NL1'!J9</f>
        <v>476</v>
      </c>
      <c r="K9" s="28">
        <f>'NL1'!K9</f>
        <v>1709</v>
      </c>
      <c r="L9" s="28">
        <f>'NL1'!L9</f>
        <v>582</v>
      </c>
      <c r="M9" s="28">
        <f>'NL1'!M9</f>
        <v>251</v>
      </c>
      <c r="N9" s="15">
        <f>'NL1'!N9</f>
        <v>3018</v>
      </c>
      <c r="O9" s="14">
        <f>'NL1'!O9</f>
        <v>86986</v>
      </c>
    </row>
    <row r="10" spans="1:15" ht="13.5" thickBot="1" x14ac:dyDescent="0.25">
      <c r="A10" s="43" t="s">
        <v>204</v>
      </c>
      <c r="B10" s="28">
        <f>'NL1'!B10</f>
        <v>2638</v>
      </c>
      <c r="C10" s="28">
        <f>'NL1'!C10</f>
        <v>12253</v>
      </c>
      <c r="D10" s="28">
        <f>'NL1'!D10</f>
        <v>2414</v>
      </c>
      <c r="E10" s="28">
        <f>'NL1'!E10</f>
        <v>4248</v>
      </c>
      <c r="F10" s="28">
        <f>'NL1'!F10</f>
        <v>1308</v>
      </c>
      <c r="G10" s="28">
        <f>'NL1'!G10</f>
        <v>311</v>
      </c>
      <c r="H10" s="28">
        <f>'NL1'!H10</f>
        <v>278</v>
      </c>
      <c r="I10" s="15">
        <f>'NL1'!I10</f>
        <v>23450</v>
      </c>
      <c r="J10" s="31">
        <f>'NL1'!J10</f>
        <v>190</v>
      </c>
      <c r="K10" s="28">
        <f>'NL1'!K10</f>
        <v>588</v>
      </c>
      <c r="L10" s="28">
        <f>'NL1'!L10</f>
        <v>162</v>
      </c>
      <c r="M10" s="28">
        <f>'NL1'!M10</f>
        <v>56</v>
      </c>
      <c r="N10" s="15">
        <f>'NL1'!N10</f>
        <v>996</v>
      </c>
      <c r="O10" s="14">
        <f>'NL1'!O10</f>
        <v>24446</v>
      </c>
    </row>
    <row r="11" spans="1:15" ht="13.5" thickBot="1" x14ac:dyDescent="0.25">
      <c r="A11" s="43" t="s">
        <v>203</v>
      </c>
      <c r="B11" s="28">
        <f>'NL1'!B11</f>
        <v>2390</v>
      </c>
      <c r="C11" s="28">
        <f>'NL1'!C11</f>
        <v>14641</v>
      </c>
      <c r="D11" s="28">
        <f>'NL1'!D11</f>
        <v>2185</v>
      </c>
      <c r="E11" s="28">
        <f>'NL1'!E11</f>
        <v>5349</v>
      </c>
      <c r="F11" s="28">
        <f>'NL1'!F11</f>
        <v>655</v>
      </c>
      <c r="G11" s="28">
        <f>'NL1'!G11</f>
        <v>252</v>
      </c>
      <c r="H11" s="28">
        <f>'NL1'!H11</f>
        <v>187</v>
      </c>
      <c r="I11" s="15">
        <f>'NL1'!I11</f>
        <v>25659</v>
      </c>
      <c r="J11" s="31">
        <f>'NL1'!J11</f>
        <v>147</v>
      </c>
      <c r="K11" s="28">
        <f>'NL1'!K11</f>
        <v>394</v>
      </c>
      <c r="L11" s="28">
        <f>'NL1'!L11</f>
        <v>85</v>
      </c>
      <c r="M11" s="28">
        <f>'NL1'!M11</f>
        <v>20</v>
      </c>
      <c r="N11" s="15">
        <f>'NL1'!N11</f>
        <v>646</v>
      </c>
      <c r="O11" s="14">
        <f>'NL1'!O11</f>
        <v>26305</v>
      </c>
    </row>
    <row r="12" spans="1:15" ht="13.5" thickBot="1" x14ac:dyDescent="0.25">
      <c r="A12" s="43" t="s">
        <v>202</v>
      </c>
      <c r="B12" s="28">
        <f>'NL1'!B12</f>
        <v>1784</v>
      </c>
      <c r="C12" s="28">
        <f>'NL1'!C12</f>
        <v>9614</v>
      </c>
      <c r="D12" s="28">
        <f>'NL1'!D12</f>
        <v>1400</v>
      </c>
      <c r="E12" s="28">
        <f>'NL1'!E12</f>
        <v>3196</v>
      </c>
      <c r="F12" s="28">
        <f>'NL1'!F12</f>
        <v>299</v>
      </c>
      <c r="G12" s="28">
        <f>'NL1'!G12</f>
        <v>154</v>
      </c>
      <c r="H12" s="28">
        <f>'NL1'!H12</f>
        <v>73</v>
      </c>
      <c r="I12" s="15">
        <f>'NL1'!I12</f>
        <v>16520</v>
      </c>
      <c r="J12" s="31">
        <f>'NL1'!J12</f>
        <v>97</v>
      </c>
      <c r="K12" s="28">
        <f>'NL1'!K12</f>
        <v>210</v>
      </c>
      <c r="L12" s="28">
        <f>'NL1'!L12</f>
        <v>47</v>
      </c>
      <c r="M12" s="28">
        <f>'NL1'!M12</f>
        <v>9</v>
      </c>
      <c r="N12" s="15">
        <f>'NL1'!N12</f>
        <v>363</v>
      </c>
      <c r="O12" s="14">
        <f>'NL1'!O12</f>
        <v>16883</v>
      </c>
    </row>
    <row r="13" spans="1:15" ht="13.5" thickBot="1" x14ac:dyDescent="0.25">
      <c r="A13" s="43" t="s">
        <v>201</v>
      </c>
      <c r="B13" s="28">
        <f>'NL1'!B13</f>
        <v>1932</v>
      </c>
      <c r="C13" s="28">
        <f>'NL1'!C13</f>
        <v>6971</v>
      </c>
      <c r="D13" s="28">
        <f>'NL1'!D13</f>
        <v>1145</v>
      </c>
      <c r="E13" s="28">
        <f>'NL1'!E13</f>
        <v>2289</v>
      </c>
      <c r="F13" s="28">
        <f>'NL1'!F13</f>
        <v>199</v>
      </c>
      <c r="G13" s="28">
        <f>'NL1'!G13</f>
        <v>127</v>
      </c>
      <c r="H13" s="28">
        <f>'NL1'!H13</f>
        <v>64</v>
      </c>
      <c r="I13" s="15">
        <f>'NL1'!I13</f>
        <v>12727</v>
      </c>
      <c r="J13" s="31">
        <f>'NL1'!J13</f>
        <v>46</v>
      </c>
      <c r="K13" s="28">
        <f>'NL1'!K13</f>
        <v>73</v>
      </c>
      <c r="L13" s="28">
        <f>'NL1'!L13</f>
        <v>13</v>
      </c>
      <c r="M13" s="28">
        <f>'NL1'!M13</f>
        <v>1</v>
      </c>
      <c r="N13" s="15">
        <f>'NL1'!N13</f>
        <v>133</v>
      </c>
      <c r="O13" s="14">
        <f>'NL1'!O13</f>
        <v>12860</v>
      </c>
    </row>
    <row r="14" spans="1:15" ht="13.5" thickBot="1" x14ac:dyDescent="0.25">
      <c r="A14" s="43" t="s">
        <v>200</v>
      </c>
      <c r="B14" s="28">
        <f>'NL1'!B14</f>
        <v>3436</v>
      </c>
      <c r="C14" s="28">
        <f>'NL1'!C14</f>
        <v>16958</v>
      </c>
      <c r="D14" s="28">
        <f>'NL1'!D14</f>
        <v>2518</v>
      </c>
      <c r="E14" s="28">
        <f>'NL1'!E14</f>
        <v>6151</v>
      </c>
      <c r="F14" s="28">
        <f>'NL1'!F14</f>
        <v>376</v>
      </c>
      <c r="G14" s="28">
        <f>'NL1'!G14</f>
        <v>261</v>
      </c>
      <c r="H14" s="28">
        <f>'NL1'!H14</f>
        <v>101</v>
      </c>
      <c r="I14" s="15">
        <f>'NL1'!I14</f>
        <v>29801</v>
      </c>
      <c r="J14" s="31">
        <f>'NL1'!J14</f>
        <v>41</v>
      </c>
      <c r="K14" s="28">
        <f>'NL1'!K14</f>
        <v>89</v>
      </c>
      <c r="L14" s="28">
        <f>'NL1'!L14</f>
        <v>23</v>
      </c>
      <c r="M14" s="28">
        <f>'NL1'!M14</f>
        <v>5</v>
      </c>
      <c r="N14" s="15">
        <f>'NL1'!N14</f>
        <v>158</v>
      </c>
      <c r="O14" s="14">
        <f>'NL1'!O14</f>
        <v>29959</v>
      </c>
    </row>
    <row r="15" spans="1:15" ht="13.5" thickBot="1" x14ac:dyDescent="0.25">
      <c r="A15" s="43" t="s">
        <v>199</v>
      </c>
      <c r="B15" s="28">
        <f>'NL1'!B15</f>
        <v>3090</v>
      </c>
      <c r="C15" s="28">
        <f>'NL1'!C15</f>
        <v>11240</v>
      </c>
      <c r="D15" s="28">
        <f>'NL1'!D15</f>
        <v>1911</v>
      </c>
      <c r="E15" s="28">
        <f>'NL1'!E15</f>
        <v>3664</v>
      </c>
      <c r="F15" s="28">
        <f>'NL1'!F15</f>
        <v>451</v>
      </c>
      <c r="G15" s="28">
        <f>'NL1'!G15</f>
        <v>214</v>
      </c>
      <c r="H15" s="28">
        <f>'NL1'!H15</f>
        <v>154</v>
      </c>
      <c r="I15" s="15">
        <f>'NL1'!I15</f>
        <v>20724</v>
      </c>
      <c r="J15" s="31">
        <f>'NL1'!J15</f>
        <v>63</v>
      </c>
      <c r="K15" s="28">
        <f>'NL1'!K15</f>
        <v>109</v>
      </c>
      <c r="L15" s="28">
        <f>'NL1'!L15</f>
        <v>35</v>
      </c>
      <c r="M15" s="28">
        <f>'NL1'!M15</f>
        <v>4</v>
      </c>
      <c r="N15" s="15">
        <f>'NL1'!N15</f>
        <v>211</v>
      </c>
      <c r="O15" s="14">
        <f>'NL1'!O15</f>
        <v>20935</v>
      </c>
    </row>
    <row r="16" spans="1:15" ht="13.5" thickBot="1" x14ac:dyDescent="0.25">
      <c r="A16" s="43" t="s">
        <v>198</v>
      </c>
      <c r="B16" s="28">
        <f>'NL1'!B16</f>
        <v>2529</v>
      </c>
      <c r="C16" s="28">
        <f>'NL1'!C16</f>
        <v>7562</v>
      </c>
      <c r="D16" s="28">
        <f>'NL1'!D16</f>
        <v>1460</v>
      </c>
      <c r="E16" s="28">
        <f>'NL1'!E16</f>
        <v>2449</v>
      </c>
      <c r="F16" s="28">
        <f>'NL1'!F16</f>
        <v>320</v>
      </c>
      <c r="G16" s="28">
        <f>'NL1'!G16</f>
        <v>150</v>
      </c>
      <c r="H16" s="28">
        <f>'NL1'!H16</f>
        <v>138</v>
      </c>
      <c r="I16" s="15">
        <f>'NL1'!I16</f>
        <v>14608</v>
      </c>
      <c r="J16" s="31">
        <f>'NL1'!J16</f>
        <v>69</v>
      </c>
      <c r="K16" s="28">
        <f>'NL1'!K16</f>
        <v>133</v>
      </c>
      <c r="L16" s="28">
        <f>'NL1'!L16</f>
        <v>33</v>
      </c>
      <c r="M16" s="28">
        <f>'NL1'!M16</f>
        <v>5</v>
      </c>
      <c r="N16" s="15">
        <f>'NL1'!N16</f>
        <v>240</v>
      </c>
      <c r="O16" s="14">
        <f>'NL1'!O16</f>
        <v>14848</v>
      </c>
    </row>
    <row r="17" spans="1:15" ht="13.5" thickBot="1" x14ac:dyDescent="0.25">
      <c r="A17" s="43" t="s">
        <v>197</v>
      </c>
      <c r="B17" s="28">
        <f>'NL1'!B17</f>
        <v>4979</v>
      </c>
      <c r="C17" s="28">
        <f>'NL1'!C17</f>
        <v>19190</v>
      </c>
      <c r="D17" s="28">
        <f>'NL1'!D17</f>
        <v>3383</v>
      </c>
      <c r="E17" s="28">
        <f>'NL1'!E17</f>
        <v>6533</v>
      </c>
      <c r="F17" s="28">
        <f>'NL1'!F17</f>
        <v>642</v>
      </c>
      <c r="G17" s="28">
        <f>'NL1'!G17</f>
        <v>280</v>
      </c>
      <c r="H17" s="28">
        <f>'NL1'!H17</f>
        <v>172</v>
      </c>
      <c r="I17" s="15">
        <f>'NL1'!I17</f>
        <v>35179</v>
      </c>
      <c r="J17" s="31">
        <f>'NL1'!J17</f>
        <v>130</v>
      </c>
      <c r="K17" s="28">
        <f>'NL1'!K17</f>
        <v>203</v>
      </c>
      <c r="L17" s="28">
        <f>'NL1'!L17</f>
        <v>39</v>
      </c>
      <c r="M17" s="28">
        <f>'NL1'!M17</f>
        <v>7</v>
      </c>
      <c r="N17" s="15">
        <f>'NL1'!N17</f>
        <v>379</v>
      </c>
      <c r="O17" s="14">
        <f>'NL1'!O17</f>
        <v>35558</v>
      </c>
    </row>
    <row r="18" spans="1:15" ht="13.5" thickBot="1" x14ac:dyDescent="0.25">
      <c r="A18" s="43" t="s">
        <v>196</v>
      </c>
      <c r="B18" s="28">
        <f>'NL1'!B18</f>
        <v>6236</v>
      </c>
      <c r="C18" s="28">
        <f>'NL1'!C18</f>
        <v>20473</v>
      </c>
      <c r="D18" s="28">
        <f>'NL1'!D18</f>
        <v>3263</v>
      </c>
      <c r="E18" s="28">
        <f>'NL1'!E18</f>
        <v>5742</v>
      </c>
      <c r="F18" s="28">
        <f>'NL1'!F18</f>
        <v>596</v>
      </c>
      <c r="G18" s="28">
        <f>'NL1'!G18</f>
        <v>285</v>
      </c>
      <c r="H18" s="28">
        <f>'NL1'!H18</f>
        <v>205</v>
      </c>
      <c r="I18" s="15">
        <f>'NL1'!I18</f>
        <v>36800</v>
      </c>
      <c r="J18" s="31">
        <f>'NL1'!J18</f>
        <v>155</v>
      </c>
      <c r="K18" s="28">
        <f>'NL1'!K18</f>
        <v>272</v>
      </c>
      <c r="L18" s="28">
        <f>'NL1'!L18</f>
        <v>52</v>
      </c>
      <c r="M18" s="28">
        <f>'NL1'!M18</f>
        <v>13</v>
      </c>
      <c r="N18" s="15">
        <f>'NL1'!N18</f>
        <v>492</v>
      </c>
      <c r="O18" s="14">
        <f>'NL1'!O18</f>
        <v>37292</v>
      </c>
    </row>
    <row r="19" spans="1:15" ht="13.5" thickBot="1" x14ac:dyDescent="0.25">
      <c r="A19" s="43" t="s">
        <v>195</v>
      </c>
      <c r="B19" s="28">
        <f>'NL1'!B19</f>
        <v>17801</v>
      </c>
      <c r="C19" s="28">
        <f>'NL1'!C19</f>
        <v>72398</v>
      </c>
      <c r="D19" s="28">
        <f>'NL1'!D19</f>
        <v>10694</v>
      </c>
      <c r="E19" s="28">
        <f>'NL1'!E19</f>
        <v>19619</v>
      </c>
      <c r="F19" s="28">
        <f>'NL1'!F19</f>
        <v>1403</v>
      </c>
      <c r="G19" s="28">
        <f>'NL1'!G19</f>
        <v>607</v>
      </c>
      <c r="H19" s="28">
        <f>'NL1'!H19</f>
        <v>399</v>
      </c>
      <c r="I19" s="15">
        <f>'NL1'!I19</f>
        <v>122921</v>
      </c>
      <c r="J19" s="31">
        <f>'NL1'!J19</f>
        <v>282</v>
      </c>
      <c r="K19" s="28">
        <f>'NL1'!K19</f>
        <v>640</v>
      </c>
      <c r="L19" s="28">
        <f>'NL1'!L19</f>
        <v>77</v>
      </c>
      <c r="M19" s="28">
        <f>'NL1'!M19</f>
        <v>23</v>
      </c>
      <c r="N19" s="15">
        <f>'NL1'!N19</f>
        <v>1022</v>
      </c>
      <c r="O19" s="14">
        <f>'NL1'!O19</f>
        <v>123943</v>
      </c>
    </row>
    <row r="20" spans="1:15" ht="13.5" thickBot="1" x14ac:dyDescent="0.25">
      <c r="A20" s="43" t="s">
        <v>194</v>
      </c>
      <c r="B20" s="28">
        <f>'NL1'!B20</f>
        <v>10926</v>
      </c>
      <c r="C20" s="28">
        <f>'NL1'!C20</f>
        <v>61567</v>
      </c>
      <c r="D20" s="28">
        <f>'NL1'!D20</f>
        <v>11397</v>
      </c>
      <c r="E20" s="28">
        <f>'NL1'!E20</f>
        <v>22292</v>
      </c>
      <c r="F20" s="28">
        <f>'NL1'!F20</f>
        <v>4021</v>
      </c>
      <c r="G20" s="28">
        <f>'NL1'!G20</f>
        <v>1567</v>
      </c>
      <c r="H20" s="28">
        <f>'NL1'!H20</f>
        <v>702</v>
      </c>
      <c r="I20" s="15">
        <f>'NL1'!I20</f>
        <v>112472</v>
      </c>
      <c r="J20" s="31">
        <f>'NL1'!J20</f>
        <v>439</v>
      </c>
      <c r="K20" s="28">
        <f>'NL1'!K20</f>
        <v>1500</v>
      </c>
      <c r="L20" s="28">
        <f>'NL1'!L20</f>
        <v>461</v>
      </c>
      <c r="M20" s="28">
        <f>'NL1'!M20</f>
        <v>179</v>
      </c>
      <c r="N20" s="15">
        <f>'NL1'!N20</f>
        <v>2579</v>
      </c>
      <c r="O20" s="14">
        <f>'NL1'!O20</f>
        <v>115051</v>
      </c>
    </row>
    <row r="21" spans="1:15" ht="13.5" thickBot="1" x14ac:dyDescent="0.25">
      <c r="A21" s="43" t="s">
        <v>193</v>
      </c>
      <c r="B21" s="28">
        <f>'NL1'!B21</f>
        <v>9240</v>
      </c>
      <c r="C21" s="28">
        <f>'NL1'!C21</f>
        <v>47264</v>
      </c>
      <c r="D21" s="28">
        <f>'NL1'!D21</f>
        <v>8949</v>
      </c>
      <c r="E21" s="28">
        <f>'NL1'!E21</f>
        <v>16509</v>
      </c>
      <c r="F21" s="28">
        <f>'NL1'!F21</f>
        <v>3928</v>
      </c>
      <c r="G21" s="28">
        <f>'NL1'!G21</f>
        <v>1120</v>
      </c>
      <c r="H21" s="28">
        <f>'NL1'!H21</f>
        <v>650</v>
      </c>
      <c r="I21" s="15">
        <f>'NL1'!I21</f>
        <v>87660</v>
      </c>
      <c r="J21" s="31">
        <f>'NL1'!J21</f>
        <v>475</v>
      </c>
      <c r="K21" s="28">
        <f>'NL1'!K21</f>
        <v>1886</v>
      </c>
      <c r="L21" s="28">
        <f>'NL1'!L21</f>
        <v>653</v>
      </c>
      <c r="M21" s="28">
        <f>'NL1'!M21</f>
        <v>268</v>
      </c>
      <c r="N21" s="15">
        <f>'NL1'!N21</f>
        <v>3282</v>
      </c>
      <c r="O21" s="14">
        <f>'NL1'!O21</f>
        <v>90942</v>
      </c>
    </row>
    <row r="22" spans="1:15" ht="13.5" thickBot="1" x14ac:dyDescent="0.25">
      <c r="A22" s="43" t="s">
        <v>192</v>
      </c>
      <c r="B22" s="28">
        <f>'NL1'!B22</f>
        <v>3278</v>
      </c>
      <c r="C22" s="28">
        <f>'NL1'!C22</f>
        <v>11993</v>
      </c>
      <c r="D22" s="28">
        <f>'NL1'!D22</f>
        <v>2770</v>
      </c>
      <c r="E22" s="28">
        <f>'NL1'!E22</f>
        <v>4411</v>
      </c>
      <c r="F22" s="28">
        <f>'NL1'!F22</f>
        <v>1302</v>
      </c>
      <c r="G22" s="28">
        <f>'NL1'!G22</f>
        <v>319</v>
      </c>
      <c r="H22" s="28">
        <f>'NL1'!H22</f>
        <v>289</v>
      </c>
      <c r="I22" s="15">
        <f>'NL1'!I22</f>
        <v>24362</v>
      </c>
      <c r="J22" s="31">
        <f>'NL1'!J22</f>
        <v>169</v>
      </c>
      <c r="K22" s="28">
        <f>'NL1'!K22</f>
        <v>555</v>
      </c>
      <c r="L22" s="28">
        <f>'NL1'!L22</f>
        <v>134</v>
      </c>
      <c r="M22" s="28">
        <f>'NL1'!M22</f>
        <v>49</v>
      </c>
      <c r="N22" s="15">
        <f>'NL1'!N22</f>
        <v>907</v>
      </c>
      <c r="O22" s="14">
        <f>'NL1'!O22</f>
        <v>25269</v>
      </c>
    </row>
    <row r="23" spans="1:15" ht="13.5" thickBot="1" x14ac:dyDescent="0.25">
      <c r="A23" s="43" t="s">
        <v>191</v>
      </c>
      <c r="B23" s="36">
        <f>'NL1'!B23</f>
        <v>2448</v>
      </c>
      <c r="C23" s="36">
        <f>'NL1'!C23</f>
        <v>11066</v>
      </c>
      <c r="D23" s="36">
        <f>'NL1'!D23</f>
        <v>2156</v>
      </c>
      <c r="E23" s="36">
        <f>'NL1'!E23</f>
        <v>4437</v>
      </c>
      <c r="F23" s="36">
        <f>'NL1'!F23</f>
        <v>565</v>
      </c>
      <c r="G23" s="36">
        <f>'NL1'!G23</f>
        <v>210</v>
      </c>
      <c r="H23" s="36">
        <f>'NL1'!H23</f>
        <v>127</v>
      </c>
      <c r="I23" s="15">
        <f>'NL1'!I23</f>
        <v>21009</v>
      </c>
      <c r="J23" s="31">
        <f>'NL1'!J23</f>
        <v>149</v>
      </c>
      <c r="K23" s="36">
        <f>'NL1'!K23</f>
        <v>368</v>
      </c>
      <c r="L23" s="36">
        <f>'NL1'!L23</f>
        <v>90</v>
      </c>
      <c r="M23" s="36">
        <f>'NL1'!M23</f>
        <v>10</v>
      </c>
      <c r="N23" s="15">
        <f>'NL1'!N23</f>
        <v>617</v>
      </c>
      <c r="O23" s="14">
        <f>'NL1'!O23</f>
        <v>21626</v>
      </c>
    </row>
    <row r="24" spans="1:15" ht="13.5" thickBot="1" x14ac:dyDescent="0.25">
      <c r="A24" s="43" t="s">
        <v>190</v>
      </c>
      <c r="B24" s="36">
        <f>'NL1'!B24</f>
        <v>2470</v>
      </c>
      <c r="C24" s="36">
        <f>'NL1'!C24</f>
        <v>9289</v>
      </c>
      <c r="D24" s="36">
        <f>'NL1'!D24</f>
        <v>1777</v>
      </c>
      <c r="E24" s="36">
        <f>'NL1'!E24</f>
        <v>3366</v>
      </c>
      <c r="F24" s="36">
        <f>'NL1'!F24</f>
        <v>435</v>
      </c>
      <c r="G24" s="36">
        <f>'NL1'!G24</f>
        <v>166</v>
      </c>
      <c r="H24" s="36">
        <f>'NL1'!H24</f>
        <v>97</v>
      </c>
      <c r="I24" s="15">
        <f>'NL1'!I24</f>
        <v>17600</v>
      </c>
      <c r="J24" s="31">
        <f>'NL1'!J24</f>
        <v>88</v>
      </c>
      <c r="K24" s="36">
        <f>'NL1'!K24</f>
        <v>281</v>
      </c>
      <c r="L24" s="36">
        <f>'NL1'!L24</f>
        <v>39</v>
      </c>
      <c r="M24" s="36">
        <f>'NL1'!M24</f>
        <v>13</v>
      </c>
      <c r="N24" s="15">
        <f>'NL1'!N24</f>
        <v>421</v>
      </c>
      <c r="O24" s="14">
        <f>'NL1'!O24</f>
        <v>18021</v>
      </c>
    </row>
    <row r="25" spans="1:15" ht="13.5" thickBot="1" x14ac:dyDescent="0.25">
      <c r="A25" s="43" t="s">
        <v>189</v>
      </c>
      <c r="B25" s="36">
        <f>'NL1'!B25</f>
        <v>2206</v>
      </c>
      <c r="C25" s="36">
        <f>'NL1'!C25</f>
        <v>5936</v>
      </c>
      <c r="D25" s="36">
        <f>'NL1'!D25</f>
        <v>1308</v>
      </c>
      <c r="E25" s="36">
        <f>'NL1'!E25</f>
        <v>2016</v>
      </c>
      <c r="F25" s="36">
        <f>'NL1'!F25</f>
        <v>253</v>
      </c>
      <c r="G25" s="36">
        <f>'NL1'!G25</f>
        <v>102</v>
      </c>
      <c r="H25" s="36">
        <f>'NL1'!H25</f>
        <v>66</v>
      </c>
      <c r="I25" s="15">
        <f>'NL1'!I25</f>
        <v>11887</v>
      </c>
      <c r="J25" s="31">
        <f>'NL1'!J25</f>
        <v>31</v>
      </c>
      <c r="K25" s="36">
        <f>'NL1'!K25</f>
        <v>76</v>
      </c>
      <c r="L25" s="36">
        <f>'NL1'!L25</f>
        <v>17</v>
      </c>
      <c r="M25" s="36">
        <f>'NL1'!M25</f>
        <v>1</v>
      </c>
      <c r="N25" s="15">
        <f>'NL1'!N25</f>
        <v>125</v>
      </c>
      <c r="O25" s="14">
        <f>'NL1'!O25</f>
        <v>12012</v>
      </c>
    </row>
    <row r="26" spans="1:15" ht="13.5" thickBot="1" x14ac:dyDescent="0.25">
      <c r="A26" s="43" t="s">
        <v>188</v>
      </c>
      <c r="B26" s="36">
        <f>'NL1'!B26</f>
        <v>3911</v>
      </c>
      <c r="C26" s="36">
        <f>'NL1'!C26</f>
        <v>16009</v>
      </c>
      <c r="D26" s="36">
        <f>'NL1'!D26</f>
        <v>2725</v>
      </c>
      <c r="E26" s="36">
        <f>'NL1'!E26</f>
        <v>5920</v>
      </c>
      <c r="F26" s="36">
        <f>'NL1'!F26</f>
        <v>403</v>
      </c>
      <c r="G26" s="36">
        <f>'NL1'!G26</f>
        <v>231</v>
      </c>
      <c r="H26" s="36">
        <f>'NL1'!H26</f>
        <v>111</v>
      </c>
      <c r="I26" s="15">
        <f>'NL1'!I26</f>
        <v>29310</v>
      </c>
      <c r="J26" s="31">
        <f>'NL1'!J26</f>
        <v>31</v>
      </c>
      <c r="K26" s="36">
        <f>'NL1'!K26</f>
        <v>82</v>
      </c>
      <c r="L26" s="36">
        <f>'NL1'!L26</f>
        <v>31</v>
      </c>
      <c r="M26" s="36">
        <f>'NL1'!M26</f>
        <v>12</v>
      </c>
      <c r="N26" s="15">
        <f>'NL1'!N26</f>
        <v>156</v>
      </c>
      <c r="O26" s="14">
        <f>'NL1'!O26</f>
        <v>29466</v>
      </c>
    </row>
    <row r="27" spans="1:15" ht="13.5" thickBot="1" x14ac:dyDescent="0.25">
      <c r="A27" s="43" t="s">
        <v>187</v>
      </c>
      <c r="B27" s="36">
        <f>'NL1'!B27</f>
        <v>3764</v>
      </c>
      <c r="C27" s="36">
        <f>'NL1'!C27</f>
        <v>10288</v>
      </c>
      <c r="D27" s="36">
        <f>'NL1'!D27</f>
        <v>2223</v>
      </c>
      <c r="E27" s="36">
        <f>'NL1'!E27</f>
        <v>3586</v>
      </c>
      <c r="F27" s="36">
        <f>'NL1'!F27</f>
        <v>494</v>
      </c>
      <c r="G27" s="36">
        <f>'NL1'!G27</f>
        <v>222</v>
      </c>
      <c r="H27" s="36">
        <f>'NL1'!H27</f>
        <v>132</v>
      </c>
      <c r="I27" s="15">
        <f>'NL1'!I27</f>
        <v>20709</v>
      </c>
      <c r="J27" s="31">
        <f>'NL1'!J27</f>
        <v>69</v>
      </c>
      <c r="K27" s="36">
        <f>'NL1'!K27</f>
        <v>164</v>
      </c>
      <c r="L27" s="36">
        <f>'NL1'!L27</f>
        <v>29</v>
      </c>
      <c r="M27" s="36">
        <f>'NL1'!M27</f>
        <v>8</v>
      </c>
      <c r="N27" s="15">
        <f>'NL1'!N27</f>
        <v>270</v>
      </c>
      <c r="O27" s="14">
        <f>'NL1'!O27</f>
        <v>20979</v>
      </c>
    </row>
    <row r="28" spans="1:15" ht="13.5" thickBot="1" x14ac:dyDescent="0.25">
      <c r="A28" s="43" t="s">
        <v>186</v>
      </c>
      <c r="B28" s="36">
        <f>'NL1'!B28</f>
        <v>3388</v>
      </c>
      <c r="C28" s="36">
        <f>'NL1'!C28</f>
        <v>8819</v>
      </c>
      <c r="D28" s="36">
        <f>'NL1'!D28</f>
        <v>2099</v>
      </c>
      <c r="E28" s="36">
        <f>'NL1'!E28</f>
        <v>3152</v>
      </c>
      <c r="F28" s="36">
        <f>'NL1'!F28</f>
        <v>392</v>
      </c>
      <c r="G28" s="36">
        <f>'NL1'!G28</f>
        <v>180</v>
      </c>
      <c r="H28" s="36">
        <f>'NL1'!H28</f>
        <v>125</v>
      </c>
      <c r="I28" s="15">
        <f>'NL1'!I28</f>
        <v>18155</v>
      </c>
      <c r="J28" s="31">
        <f>'NL1'!J28</f>
        <v>51</v>
      </c>
      <c r="K28" s="36">
        <f>'NL1'!K28</f>
        <v>143</v>
      </c>
      <c r="L28" s="36">
        <f>'NL1'!L28</f>
        <v>24</v>
      </c>
      <c r="M28" s="36">
        <f>'NL1'!M28</f>
        <v>5</v>
      </c>
      <c r="N28" s="15">
        <f>'NL1'!N28</f>
        <v>223</v>
      </c>
      <c r="O28" s="14">
        <f>'NL1'!O28</f>
        <v>18378</v>
      </c>
    </row>
    <row r="29" spans="1:15" ht="13.5" thickBot="1" x14ac:dyDescent="0.25">
      <c r="A29" s="43" t="s">
        <v>184</v>
      </c>
      <c r="B29" s="36">
        <f>'NL1'!B29</f>
        <v>5353</v>
      </c>
      <c r="C29" s="36">
        <f>'NL1'!C29</f>
        <v>15761</v>
      </c>
      <c r="D29" s="36">
        <f>'NL1'!D29</f>
        <v>3522</v>
      </c>
      <c r="E29" s="36">
        <f>'NL1'!E29</f>
        <v>5539</v>
      </c>
      <c r="F29" s="36">
        <f>'NL1'!F29</f>
        <v>574</v>
      </c>
      <c r="G29" s="36">
        <f>'NL1'!G29</f>
        <v>241</v>
      </c>
      <c r="H29" s="36">
        <f>'NL1'!H29</f>
        <v>155</v>
      </c>
      <c r="I29" s="15">
        <f>'NL1'!I29</f>
        <v>31145</v>
      </c>
      <c r="J29" s="31">
        <f>'NL1'!J29</f>
        <v>79</v>
      </c>
      <c r="K29" s="36">
        <f>'NL1'!K29</f>
        <v>195</v>
      </c>
      <c r="L29" s="36">
        <f>'NL1'!L29</f>
        <v>39</v>
      </c>
      <c r="M29" s="36">
        <f>'NL1'!M29</f>
        <v>7</v>
      </c>
      <c r="N29" s="15">
        <f>'NL1'!N29</f>
        <v>320</v>
      </c>
      <c r="O29" s="14">
        <f>'NL1'!O29</f>
        <v>31465</v>
      </c>
    </row>
    <row r="30" spans="1:15" ht="13.5" thickBot="1" x14ac:dyDescent="0.25">
      <c r="A30" s="43" t="s">
        <v>183</v>
      </c>
      <c r="B30" s="36">
        <f>'NL1'!B30</f>
        <v>5542</v>
      </c>
      <c r="C30" s="36">
        <f>'NL1'!C30</f>
        <v>13894</v>
      </c>
      <c r="D30" s="36">
        <f>'NL1'!D30</f>
        <v>3318</v>
      </c>
      <c r="E30" s="36">
        <f>'NL1'!E30</f>
        <v>4725</v>
      </c>
      <c r="F30" s="36">
        <f>'NL1'!F30</f>
        <v>636</v>
      </c>
      <c r="G30" s="36">
        <f>'NL1'!G30</f>
        <v>233</v>
      </c>
      <c r="H30" s="36">
        <f>'NL1'!H30</f>
        <v>205</v>
      </c>
      <c r="I30" s="15">
        <f>'NL1'!I30</f>
        <v>28553</v>
      </c>
      <c r="J30" s="31">
        <f>'NL1'!J30</f>
        <v>112</v>
      </c>
      <c r="K30" s="36">
        <f>'NL1'!K30</f>
        <v>243</v>
      </c>
      <c r="L30" s="36">
        <f>'NL1'!L30</f>
        <v>52</v>
      </c>
      <c r="M30" s="36">
        <f>'NL1'!M30</f>
        <v>16</v>
      </c>
      <c r="N30" s="15">
        <f>'NL1'!N30</f>
        <v>423</v>
      </c>
      <c r="O30" s="14">
        <f>'NL1'!O30</f>
        <v>28976</v>
      </c>
    </row>
    <row r="31" spans="1:15" ht="13.5" thickBot="1" x14ac:dyDescent="0.25">
      <c r="A31" s="43" t="s">
        <v>182</v>
      </c>
      <c r="B31" s="36">
        <f>'NL1'!B31</f>
        <v>22426</v>
      </c>
      <c r="C31" s="36">
        <f>'NL1'!C31</f>
        <v>71152</v>
      </c>
      <c r="D31" s="36">
        <f>'NL1'!D31</f>
        <v>12756</v>
      </c>
      <c r="E31" s="36">
        <f>'NL1'!E31</f>
        <v>20326</v>
      </c>
      <c r="F31" s="36">
        <f>'NL1'!F31</f>
        <v>1770</v>
      </c>
      <c r="G31" s="36">
        <f>'NL1'!G31</f>
        <v>657</v>
      </c>
      <c r="H31" s="36">
        <f>'NL1'!H31</f>
        <v>492</v>
      </c>
      <c r="I31" s="15">
        <f>'NL1'!I31</f>
        <v>129579</v>
      </c>
      <c r="J31" s="31">
        <f>'NL1'!J31</f>
        <v>229</v>
      </c>
      <c r="K31" s="36">
        <f>'NL1'!K31</f>
        <v>772</v>
      </c>
      <c r="L31" s="36">
        <f>'NL1'!L31</f>
        <v>91</v>
      </c>
      <c r="M31" s="36">
        <f>'NL1'!M31</f>
        <v>38</v>
      </c>
      <c r="N31" s="15">
        <f>'NL1'!N31</f>
        <v>1130</v>
      </c>
      <c r="O31" s="14">
        <f>'NL1'!O31</f>
        <v>130709</v>
      </c>
    </row>
    <row r="32" spans="1:15" ht="13.5" thickBot="1" x14ac:dyDescent="0.25">
      <c r="A32" s="43" t="s">
        <v>181</v>
      </c>
      <c r="B32" s="36">
        <f>'NL1'!B32</f>
        <v>11809</v>
      </c>
      <c r="C32" s="36">
        <f>'NL1'!C32</f>
        <v>50699</v>
      </c>
      <c r="D32" s="36">
        <f>'NL1'!D32</f>
        <v>11584</v>
      </c>
      <c r="E32" s="36">
        <f>'NL1'!E32</f>
        <v>19578</v>
      </c>
      <c r="F32" s="36">
        <f>'NL1'!F32</f>
        <v>3838</v>
      </c>
      <c r="G32" s="36">
        <f>'NL1'!G32</f>
        <v>1442</v>
      </c>
      <c r="H32" s="36">
        <f>'NL1'!H32</f>
        <v>678</v>
      </c>
      <c r="I32" s="15">
        <f>'NL1'!I32</f>
        <v>99628</v>
      </c>
      <c r="J32" s="31">
        <f>'NL1'!J32</f>
        <v>414</v>
      </c>
      <c r="K32" s="36">
        <f>'NL1'!K32</f>
        <v>1576</v>
      </c>
      <c r="L32" s="36">
        <f>'NL1'!L32</f>
        <v>480</v>
      </c>
      <c r="M32" s="36">
        <f>'NL1'!M32</f>
        <v>179</v>
      </c>
      <c r="N32" s="15">
        <f>'NL1'!N32</f>
        <v>2649</v>
      </c>
      <c r="O32" s="14">
        <f>'NL1'!O32</f>
        <v>102277</v>
      </c>
    </row>
    <row r="33" spans="1:15" ht="13.5" thickBot="1" x14ac:dyDescent="0.25">
      <c r="A33" s="43" t="s">
        <v>180</v>
      </c>
      <c r="B33" s="36">
        <f>'NL1'!B33</f>
        <v>9962</v>
      </c>
      <c r="C33" s="36">
        <f>'NL1'!C33</f>
        <v>41658</v>
      </c>
      <c r="D33" s="36">
        <f>'NL1'!D33</f>
        <v>9247</v>
      </c>
      <c r="E33" s="36">
        <f>'NL1'!E33</f>
        <v>15311</v>
      </c>
      <c r="F33" s="36">
        <f>'NL1'!F33</f>
        <v>3898</v>
      </c>
      <c r="G33" s="36">
        <f>'NL1'!G33</f>
        <v>955</v>
      </c>
      <c r="H33" s="36">
        <f>'NL1'!H33</f>
        <v>530</v>
      </c>
      <c r="I33" s="15">
        <f>'NL1'!I33</f>
        <v>81561</v>
      </c>
      <c r="J33" s="31">
        <f>'NL1'!J33</f>
        <v>366</v>
      </c>
      <c r="K33" s="36">
        <f>'NL1'!K33</f>
        <v>1644</v>
      </c>
      <c r="L33" s="36">
        <f>'NL1'!L33</f>
        <v>618</v>
      </c>
      <c r="M33" s="36">
        <f>'NL1'!M33</f>
        <v>245</v>
      </c>
      <c r="N33" s="15">
        <f>'NL1'!N33</f>
        <v>2873</v>
      </c>
      <c r="O33" s="14">
        <f>'NL1'!O33</f>
        <v>84434</v>
      </c>
    </row>
    <row r="34" spans="1:15" ht="13.5" thickBot="1" x14ac:dyDescent="0.25">
      <c r="A34" s="43" t="s">
        <v>179</v>
      </c>
      <c r="B34" s="36">
        <f>'NL1'!B34</f>
        <v>3751</v>
      </c>
      <c r="C34" s="36">
        <f>'NL1'!C34</f>
        <v>10695</v>
      </c>
      <c r="D34" s="36">
        <f>'NL1'!D34</f>
        <v>3116</v>
      </c>
      <c r="E34" s="36">
        <f>'NL1'!E34</f>
        <v>4251</v>
      </c>
      <c r="F34" s="36">
        <f>'NL1'!F34</f>
        <v>1334</v>
      </c>
      <c r="G34" s="36">
        <f>'NL1'!G34</f>
        <v>313</v>
      </c>
      <c r="H34" s="36">
        <f>'NL1'!H34</f>
        <v>307</v>
      </c>
      <c r="I34" s="15">
        <f>'NL1'!I34</f>
        <v>23767</v>
      </c>
      <c r="J34" s="31">
        <f>'NL1'!J34</f>
        <v>135</v>
      </c>
      <c r="K34" s="36">
        <f>'NL1'!K34</f>
        <v>536</v>
      </c>
      <c r="L34" s="36">
        <f>'NL1'!L34</f>
        <v>157</v>
      </c>
      <c r="M34" s="36">
        <f>'NL1'!M34</f>
        <v>43</v>
      </c>
      <c r="N34" s="15">
        <f>'NL1'!N34</f>
        <v>871</v>
      </c>
      <c r="O34" s="14">
        <f>'NL1'!O34</f>
        <v>24638</v>
      </c>
    </row>
    <row r="35" spans="1:15" ht="13.5" thickBot="1" x14ac:dyDescent="0.25">
      <c r="A35" s="43" t="s">
        <v>178</v>
      </c>
      <c r="B35" s="36">
        <f>'NL1'!B35</f>
        <v>2384</v>
      </c>
      <c r="C35" s="36">
        <f>'NL1'!C35</f>
        <v>8802</v>
      </c>
      <c r="D35" s="36">
        <f>'NL1'!D35</f>
        <v>2169</v>
      </c>
      <c r="E35" s="36">
        <f>'NL1'!E35</f>
        <v>3872</v>
      </c>
      <c r="F35" s="36">
        <f>'NL1'!F35</f>
        <v>510</v>
      </c>
      <c r="G35" s="36">
        <f>'NL1'!G35</f>
        <v>185</v>
      </c>
      <c r="H35" s="36">
        <f>'NL1'!H35</f>
        <v>91</v>
      </c>
      <c r="I35" s="15">
        <f>'NL1'!I35</f>
        <v>18013</v>
      </c>
      <c r="J35" s="31">
        <f>'NL1'!J35</f>
        <v>108</v>
      </c>
      <c r="K35" s="36">
        <f>'NL1'!K35</f>
        <v>310</v>
      </c>
      <c r="L35" s="36">
        <f>'NL1'!L35</f>
        <v>65</v>
      </c>
      <c r="M35" s="36">
        <f>'NL1'!M35</f>
        <v>14</v>
      </c>
      <c r="N35" s="15">
        <f>'NL1'!N35</f>
        <v>497</v>
      </c>
      <c r="O35" s="14">
        <f>'NL1'!O35</f>
        <v>18510</v>
      </c>
    </row>
    <row r="36" spans="1:15" ht="13.5" thickBot="1" x14ac:dyDescent="0.25">
      <c r="A36" s="43" t="s">
        <v>177</v>
      </c>
      <c r="B36" s="36">
        <f>'NL1'!B36</f>
        <v>3694</v>
      </c>
      <c r="C36" s="36">
        <f>'NL1'!C36</f>
        <v>8108</v>
      </c>
      <c r="D36" s="36">
        <f>'NL1'!D36</f>
        <v>2394</v>
      </c>
      <c r="E36" s="36">
        <f>'NL1'!E36</f>
        <v>3227</v>
      </c>
      <c r="F36" s="36">
        <f>'NL1'!F36</f>
        <v>445</v>
      </c>
      <c r="G36" s="36">
        <f>'NL1'!G36</f>
        <v>168</v>
      </c>
      <c r="H36" s="36">
        <f>'NL1'!H36</f>
        <v>84</v>
      </c>
      <c r="I36" s="15">
        <f>'NL1'!I36</f>
        <v>18120</v>
      </c>
      <c r="J36" s="31">
        <f>'NL1'!J36</f>
        <v>76</v>
      </c>
      <c r="K36" s="36">
        <f>'NL1'!K36</f>
        <v>297</v>
      </c>
      <c r="L36" s="36">
        <f>'NL1'!L36</f>
        <v>46</v>
      </c>
      <c r="M36" s="36">
        <f>'NL1'!M36</f>
        <v>13</v>
      </c>
      <c r="N36" s="15">
        <f>'NL1'!N36</f>
        <v>432</v>
      </c>
      <c r="O36" s="14">
        <f>'NL1'!O36</f>
        <v>18552</v>
      </c>
    </row>
    <row r="37" spans="1:15" ht="13.5" thickBot="1" x14ac:dyDescent="0.25">
      <c r="A37" s="43" t="s">
        <v>176</v>
      </c>
      <c r="B37" s="36">
        <f>'NL1'!B37</f>
        <v>3650</v>
      </c>
      <c r="C37" s="36">
        <f>'NL1'!C37</f>
        <v>5583</v>
      </c>
      <c r="D37" s="36">
        <f>'NL1'!D37</f>
        <v>1923</v>
      </c>
      <c r="E37" s="36">
        <f>'NL1'!E37</f>
        <v>2113</v>
      </c>
      <c r="F37" s="36">
        <f>'NL1'!F37</f>
        <v>264</v>
      </c>
      <c r="G37" s="36">
        <f>'NL1'!G37</f>
        <v>103</v>
      </c>
      <c r="H37" s="36">
        <f>'NL1'!H37</f>
        <v>80</v>
      </c>
      <c r="I37" s="15">
        <f>'NL1'!I37</f>
        <v>13716</v>
      </c>
      <c r="J37" s="31">
        <f>'NL1'!J37</f>
        <v>25</v>
      </c>
      <c r="K37" s="36">
        <f>'NL1'!K37</f>
        <v>71</v>
      </c>
      <c r="L37" s="36">
        <f>'NL1'!L37</f>
        <v>21</v>
      </c>
      <c r="M37" s="36">
        <f>'NL1'!M37</f>
        <v>1</v>
      </c>
      <c r="N37" s="15">
        <f>'NL1'!N37</f>
        <v>118</v>
      </c>
      <c r="O37" s="14">
        <f>'NL1'!O37</f>
        <v>13834</v>
      </c>
    </row>
    <row r="38" spans="1:15" ht="13.5" thickBot="1" x14ac:dyDescent="0.25">
      <c r="A38" s="43" t="s">
        <v>175</v>
      </c>
      <c r="B38" s="36">
        <f>'NL1'!B38</f>
        <v>5243</v>
      </c>
      <c r="C38" s="36">
        <f>'NL1'!C38</f>
        <v>12855</v>
      </c>
      <c r="D38" s="36">
        <f>'NL1'!D38</f>
        <v>3358</v>
      </c>
      <c r="E38" s="36">
        <f>'NL1'!E38</f>
        <v>5108</v>
      </c>
      <c r="F38" s="36">
        <f>'NL1'!F38</f>
        <v>360</v>
      </c>
      <c r="G38" s="36">
        <f>'NL1'!G38</f>
        <v>196</v>
      </c>
      <c r="H38" s="36">
        <f>'NL1'!H38</f>
        <v>114</v>
      </c>
      <c r="I38" s="15">
        <f>'NL1'!I38</f>
        <v>27234</v>
      </c>
      <c r="J38" s="31">
        <f>'NL1'!J38</f>
        <v>23</v>
      </c>
      <c r="K38" s="36">
        <f>'NL1'!K38</f>
        <v>92</v>
      </c>
      <c r="L38" s="36">
        <f>'NL1'!L38</f>
        <v>19</v>
      </c>
      <c r="M38" s="36">
        <f>'NL1'!M38</f>
        <v>6</v>
      </c>
      <c r="N38" s="15">
        <f>'NL1'!N38</f>
        <v>140</v>
      </c>
      <c r="O38" s="14">
        <f>'NL1'!O38</f>
        <v>27374</v>
      </c>
    </row>
    <row r="39" spans="1:15" ht="13.5" thickBot="1" x14ac:dyDescent="0.25">
      <c r="A39" s="43" t="s">
        <v>174</v>
      </c>
      <c r="B39" s="36">
        <f>'NL1'!B39</f>
        <v>4880</v>
      </c>
      <c r="C39" s="36">
        <f>'NL1'!C39</f>
        <v>8015</v>
      </c>
      <c r="D39" s="36">
        <f>'NL1'!D39</f>
        <v>3020</v>
      </c>
      <c r="E39" s="36">
        <f>'NL1'!E39</f>
        <v>3297</v>
      </c>
      <c r="F39" s="36">
        <f>'NL1'!F39</f>
        <v>488</v>
      </c>
      <c r="G39" s="36">
        <f>'NL1'!G39</f>
        <v>201</v>
      </c>
      <c r="H39" s="36">
        <f>'NL1'!H39</f>
        <v>152</v>
      </c>
      <c r="I39" s="15">
        <f>'NL1'!I39</f>
        <v>20053</v>
      </c>
      <c r="J39" s="31">
        <f>'NL1'!J39</f>
        <v>29</v>
      </c>
      <c r="K39" s="36">
        <f>'NL1'!K39</f>
        <v>171</v>
      </c>
      <c r="L39" s="36">
        <f>'NL1'!L39</f>
        <v>31</v>
      </c>
      <c r="M39" s="36">
        <f>'NL1'!M39</f>
        <v>7</v>
      </c>
      <c r="N39" s="15">
        <f>'NL1'!N39</f>
        <v>238</v>
      </c>
      <c r="O39" s="14">
        <f>'NL1'!O39</f>
        <v>20291</v>
      </c>
    </row>
    <row r="40" spans="1:15" ht="13.5" thickBot="1" x14ac:dyDescent="0.25">
      <c r="A40" s="43" t="s">
        <v>173</v>
      </c>
      <c r="B40" s="36">
        <f>'NL1'!B40</f>
        <v>5010</v>
      </c>
      <c r="C40" s="36">
        <f>'NL1'!C40</f>
        <v>7038</v>
      </c>
      <c r="D40" s="36">
        <f>'NL1'!D40</f>
        <v>2860</v>
      </c>
      <c r="E40" s="36">
        <f>'NL1'!E40</f>
        <v>2734</v>
      </c>
      <c r="F40" s="36">
        <f>'NL1'!F40</f>
        <v>368</v>
      </c>
      <c r="G40" s="36">
        <f>'NL1'!G40</f>
        <v>136</v>
      </c>
      <c r="H40" s="36">
        <f>'NL1'!H40</f>
        <v>126</v>
      </c>
      <c r="I40" s="15">
        <f>'NL1'!I40</f>
        <v>18272</v>
      </c>
      <c r="J40" s="31">
        <f>'NL1'!J40</f>
        <v>43</v>
      </c>
      <c r="K40" s="36">
        <f>'NL1'!K40</f>
        <v>129</v>
      </c>
      <c r="L40" s="36">
        <f>'NL1'!L40</f>
        <v>33</v>
      </c>
      <c r="M40" s="36">
        <f>'NL1'!M40</f>
        <v>1</v>
      </c>
      <c r="N40" s="15">
        <f>'NL1'!N40</f>
        <v>206</v>
      </c>
      <c r="O40" s="14">
        <f>'NL1'!O40</f>
        <v>18478</v>
      </c>
    </row>
    <row r="41" spans="1:15" ht="13.5" thickBot="1" x14ac:dyDescent="0.25">
      <c r="A41" s="43" t="s">
        <v>172</v>
      </c>
      <c r="B41" s="36">
        <f>'NL1'!B41</f>
        <v>7790</v>
      </c>
      <c r="C41" s="36">
        <f>'NL1'!C41</f>
        <v>12434</v>
      </c>
      <c r="D41" s="36">
        <f>'NL1'!D41</f>
        <v>4533</v>
      </c>
      <c r="E41" s="36">
        <f>'NL1'!E41</f>
        <v>4698</v>
      </c>
      <c r="F41" s="36">
        <f>'NL1'!F41</f>
        <v>618</v>
      </c>
      <c r="G41" s="36">
        <f>'NL1'!G41</f>
        <v>215</v>
      </c>
      <c r="H41" s="36">
        <f>'NL1'!H41</f>
        <v>156</v>
      </c>
      <c r="I41" s="15">
        <f>'NL1'!I41</f>
        <v>30444</v>
      </c>
      <c r="J41" s="31">
        <f>'NL1'!J41</f>
        <v>48</v>
      </c>
      <c r="K41" s="36">
        <f>'NL1'!K41</f>
        <v>218</v>
      </c>
      <c r="L41" s="36">
        <f>'NL1'!L41</f>
        <v>57</v>
      </c>
      <c r="M41" s="36">
        <f>'NL1'!M41</f>
        <v>6</v>
      </c>
      <c r="N41" s="15">
        <f>'NL1'!N41</f>
        <v>329</v>
      </c>
      <c r="O41" s="14">
        <f>'NL1'!O41</f>
        <v>30773</v>
      </c>
    </row>
    <row r="42" spans="1:15" ht="13.5" thickBot="1" x14ac:dyDescent="0.25">
      <c r="A42" s="43" t="s">
        <v>171</v>
      </c>
      <c r="B42" s="36">
        <f>'NL1'!B42</f>
        <v>7354</v>
      </c>
      <c r="C42" s="36">
        <f>'NL1'!C42</f>
        <v>11888</v>
      </c>
      <c r="D42" s="36">
        <f>'NL1'!D42</f>
        <v>4235</v>
      </c>
      <c r="E42" s="36">
        <f>'NL1'!E42</f>
        <v>4099</v>
      </c>
      <c r="F42" s="36">
        <f>'NL1'!F42</f>
        <v>556</v>
      </c>
      <c r="G42" s="36">
        <f>'NL1'!G42</f>
        <v>172</v>
      </c>
      <c r="H42" s="36">
        <f>'NL1'!H42</f>
        <v>206</v>
      </c>
      <c r="I42" s="15">
        <f>'NL1'!I42</f>
        <v>28510</v>
      </c>
      <c r="J42" s="31">
        <f>'NL1'!J42</f>
        <v>90</v>
      </c>
      <c r="K42" s="36">
        <f>'NL1'!K42</f>
        <v>294</v>
      </c>
      <c r="L42" s="36">
        <f>'NL1'!L42</f>
        <v>50</v>
      </c>
      <c r="M42" s="36">
        <f>'NL1'!M42</f>
        <v>9</v>
      </c>
      <c r="N42" s="15">
        <f>'NL1'!N42</f>
        <v>443</v>
      </c>
      <c r="O42" s="14">
        <f>'NL1'!O42</f>
        <v>28953</v>
      </c>
    </row>
    <row r="43" spans="1:15" ht="13.5" thickBot="1" x14ac:dyDescent="0.25">
      <c r="A43" s="43" t="s">
        <v>170</v>
      </c>
      <c r="B43" s="36">
        <f>'NL1'!B43</f>
        <v>29924</v>
      </c>
      <c r="C43" s="36">
        <f>'NL1'!C43</f>
        <v>56870</v>
      </c>
      <c r="D43" s="36">
        <f>'NL1'!D43</f>
        <v>16328</v>
      </c>
      <c r="E43" s="36">
        <f>'NL1'!E43</f>
        <v>17810</v>
      </c>
      <c r="F43" s="36">
        <f>'NL1'!F43</f>
        <v>1693</v>
      </c>
      <c r="G43" s="36">
        <f>'NL1'!G43</f>
        <v>607</v>
      </c>
      <c r="H43" s="36">
        <f>'NL1'!H43</f>
        <v>407</v>
      </c>
      <c r="I43" s="15">
        <f>'NL1'!I43</f>
        <v>123639</v>
      </c>
      <c r="J43" s="31">
        <f>'NL1'!J43</f>
        <v>177</v>
      </c>
      <c r="K43" s="36">
        <f>'NL1'!K43</f>
        <v>770</v>
      </c>
      <c r="L43" s="36">
        <f>'NL1'!L43</f>
        <v>90</v>
      </c>
      <c r="M43" s="36">
        <f>'NL1'!M43</f>
        <v>29</v>
      </c>
      <c r="N43" s="15">
        <f>'NL1'!N43</f>
        <v>1066</v>
      </c>
      <c r="O43" s="14">
        <f>'NL1'!O43</f>
        <v>124705</v>
      </c>
    </row>
    <row r="44" spans="1:15" ht="13.5" thickBot="1" x14ac:dyDescent="0.25">
      <c r="A44" s="43" t="s">
        <v>169</v>
      </c>
      <c r="B44" s="36">
        <f>'NL1'!B44</f>
        <v>14991</v>
      </c>
      <c r="C44" s="36">
        <f>'NL1'!C44</f>
        <v>41915</v>
      </c>
      <c r="D44" s="36">
        <f>'NL1'!D44</f>
        <v>13786</v>
      </c>
      <c r="E44" s="36">
        <f>'NL1'!E44</f>
        <v>17688</v>
      </c>
      <c r="F44" s="36">
        <f>'NL1'!F44</f>
        <v>4273</v>
      </c>
      <c r="G44" s="36">
        <f>'NL1'!G44</f>
        <v>1396</v>
      </c>
      <c r="H44" s="36">
        <f>'NL1'!H44</f>
        <v>745</v>
      </c>
      <c r="I44" s="15">
        <f>'NL1'!I44</f>
        <v>94794</v>
      </c>
      <c r="J44" s="31">
        <f>'NL1'!J44</f>
        <v>312</v>
      </c>
      <c r="K44" s="36">
        <f>'NL1'!K44</f>
        <v>1674</v>
      </c>
      <c r="L44" s="36">
        <f>'NL1'!L44</f>
        <v>488</v>
      </c>
      <c r="M44" s="36">
        <f>'NL1'!M44</f>
        <v>171</v>
      </c>
      <c r="N44" s="15">
        <f>'NL1'!N44</f>
        <v>2645</v>
      </c>
      <c r="O44" s="14">
        <f>'NL1'!O44</f>
        <v>97439</v>
      </c>
    </row>
    <row r="45" spans="1:15" ht="13.5" thickBot="1" x14ac:dyDescent="0.25">
      <c r="A45" s="43" t="s">
        <v>168</v>
      </c>
      <c r="B45" s="36">
        <f>'NL1'!B45</f>
        <v>12762</v>
      </c>
      <c r="C45" s="36">
        <f>'NL1'!C45</f>
        <v>31526</v>
      </c>
      <c r="D45" s="36">
        <f>'NL1'!D45</f>
        <v>10832</v>
      </c>
      <c r="E45" s="36">
        <f>'NL1'!E45</f>
        <v>13031</v>
      </c>
      <c r="F45" s="36">
        <f>'NL1'!F45</f>
        <v>3998</v>
      </c>
      <c r="G45" s="36">
        <f>'NL1'!G45</f>
        <v>930</v>
      </c>
      <c r="H45" s="36">
        <f>'NL1'!H45</f>
        <v>565</v>
      </c>
      <c r="I45" s="15">
        <f>'NL1'!I45</f>
        <v>73644</v>
      </c>
      <c r="J45" s="31">
        <f>'NL1'!J45</f>
        <v>219</v>
      </c>
      <c r="K45" s="36">
        <f>'NL1'!K45</f>
        <v>1639</v>
      </c>
      <c r="L45" s="36">
        <f>'NL1'!L45</f>
        <v>657</v>
      </c>
      <c r="M45" s="36">
        <f>'NL1'!M45</f>
        <v>306</v>
      </c>
      <c r="N45" s="15">
        <f>'NL1'!N45</f>
        <v>2821</v>
      </c>
      <c r="O45" s="14">
        <f>'NL1'!O45</f>
        <v>76465</v>
      </c>
    </row>
    <row r="46" spans="1:15" ht="13.5" thickBot="1" x14ac:dyDescent="0.25">
      <c r="A46" s="43" t="s">
        <v>167</v>
      </c>
      <c r="B46" s="36">
        <f>'NL1'!B46</f>
        <v>4521</v>
      </c>
      <c r="C46" s="36">
        <f>'NL1'!C46</f>
        <v>6468</v>
      </c>
      <c r="D46" s="36">
        <f>'NL1'!D46</f>
        <v>3396</v>
      </c>
      <c r="E46" s="36">
        <f>'NL1'!E46</f>
        <v>2941</v>
      </c>
      <c r="F46" s="36">
        <f>'NL1'!F46</f>
        <v>1369</v>
      </c>
      <c r="G46" s="36">
        <f>'NL1'!G46</f>
        <v>245</v>
      </c>
      <c r="H46" s="36">
        <f>'NL1'!H46</f>
        <v>303</v>
      </c>
      <c r="I46" s="15">
        <f>'NL1'!I46</f>
        <v>19243</v>
      </c>
      <c r="J46" s="31">
        <f>'NL1'!J46</f>
        <v>76</v>
      </c>
      <c r="K46" s="36">
        <f>'NL1'!K46</f>
        <v>479</v>
      </c>
      <c r="L46" s="36">
        <f>'NL1'!L46</f>
        <v>132</v>
      </c>
      <c r="M46" s="36">
        <f>'NL1'!M46</f>
        <v>58</v>
      </c>
      <c r="N46" s="15">
        <f>'NL1'!N46</f>
        <v>745</v>
      </c>
      <c r="O46" s="14">
        <f>'NL1'!O46</f>
        <v>19988</v>
      </c>
    </row>
    <row r="47" spans="1:15" ht="13.5" thickBot="1" x14ac:dyDescent="0.25">
      <c r="A47" s="43" t="s">
        <v>166</v>
      </c>
      <c r="B47" s="36">
        <f>'NL1'!B47</f>
        <v>4758</v>
      </c>
      <c r="C47" s="36">
        <f>'NL1'!C47</f>
        <v>8261</v>
      </c>
      <c r="D47" s="36">
        <f>'NL1'!D47</f>
        <v>3368</v>
      </c>
      <c r="E47" s="36">
        <f>'NL1'!E47</f>
        <v>4023</v>
      </c>
      <c r="F47" s="36">
        <f>'NL1'!F47</f>
        <v>759</v>
      </c>
      <c r="G47" s="36">
        <f>'NL1'!G47</f>
        <v>231</v>
      </c>
      <c r="H47" s="36">
        <f>'NL1'!H47</f>
        <v>151</v>
      </c>
      <c r="I47" s="15">
        <f>'NL1'!I47</f>
        <v>21551</v>
      </c>
      <c r="J47" s="31">
        <f>'NL1'!J47</f>
        <v>94</v>
      </c>
      <c r="K47" s="36">
        <f>'NL1'!K47</f>
        <v>380</v>
      </c>
      <c r="L47" s="36">
        <f>'NL1'!L47</f>
        <v>87</v>
      </c>
      <c r="M47" s="36">
        <f>'NL1'!M47</f>
        <v>18</v>
      </c>
      <c r="N47" s="15">
        <f>'NL1'!N47</f>
        <v>579</v>
      </c>
      <c r="O47" s="14">
        <f>'NL1'!O47</f>
        <v>22130</v>
      </c>
    </row>
    <row r="48" spans="1:15" ht="13.5" thickBot="1" x14ac:dyDescent="0.25">
      <c r="A48" s="43" t="s">
        <v>165</v>
      </c>
      <c r="B48" s="36">
        <f>'NL1'!B48</f>
        <v>4751</v>
      </c>
      <c r="C48" s="36">
        <f>'NL1'!C48</f>
        <v>5662</v>
      </c>
      <c r="D48" s="36">
        <f>'NL1'!D48</f>
        <v>2857</v>
      </c>
      <c r="E48" s="36">
        <f>'NL1'!E48</f>
        <v>2428</v>
      </c>
      <c r="F48" s="36">
        <f>'NL1'!F48</f>
        <v>440</v>
      </c>
      <c r="G48" s="36">
        <f>'NL1'!G48</f>
        <v>110</v>
      </c>
      <c r="H48" s="36">
        <f>'NL1'!H48</f>
        <v>95</v>
      </c>
      <c r="I48" s="15">
        <f>'NL1'!I48</f>
        <v>16343</v>
      </c>
      <c r="J48" s="31">
        <f>'NL1'!J48</f>
        <v>51</v>
      </c>
      <c r="K48" s="36">
        <f>'NL1'!K48</f>
        <v>243</v>
      </c>
      <c r="L48" s="36">
        <f>'NL1'!L48</f>
        <v>57</v>
      </c>
      <c r="M48" s="36">
        <f>'NL1'!M48</f>
        <v>14</v>
      </c>
      <c r="N48" s="15">
        <f>'NL1'!N48</f>
        <v>365</v>
      </c>
      <c r="O48" s="14">
        <f>'NL1'!O48</f>
        <v>16708</v>
      </c>
    </row>
    <row r="49" spans="1:15" ht="13.5" thickBot="1" x14ac:dyDescent="0.25">
      <c r="A49" s="43" t="s">
        <v>140</v>
      </c>
      <c r="B49" s="36">
        <f>'NL1'!B49</f>
        <v>6672</v>
      </c>
      <c r="C49" s="36">
        <f>'NL1'!C49</f>
        <v>3053</v>
      </c>
      <c r="D49" s="36">
        <f>'NL1'!D49</f>
        <v>3491</v>
      </c>
      <c r="E49" s="36">
        <f>'NL1'!E49</f>
        <v>1397</v>
      </c>
      <c r="F49" s="36">
        <f>'NL1'!F49</f>
        <v>306</v>
      </c>
      <c r="G49" s="36">
        <f>'NL1'!G49</f>
        <v>58</v>
      </c>
      <c r="H49" s="36">
        <f>'NL1'!H49</f>
        <v>78</v>
      </c>
      <c r="I49" s="15">
        <f>'NL1'!I49</f>
        <v>15055</v>
      </c>
      <c r="J49" s="31">
        <f>'NL1'!J49</f>
        <v>4</v>
      </c>
      <c r="K49" s="36">
        <f>'NL1'!K49</f>
        <v>98</v>
      </c>
      <c r="L49" s="36">
        <f>'NL1'!L49</f>
        <v>18</v>
      </c>
      <c r="M49" s="36">
        <f>'NL1'!M49</f>
        <v>3</v>
      </c>
      <c r="N49" s="15">
        <f>'NL1'!N49</f>
        <v>123</v>
      </c>
      <c r="O49" s="14">
        <f>'NL1'!O49</f>
        <v>15178</v>
      </c>
    </row>
    <row r="50" spans="1:15" ht="13.5" thickBot="1" x14ac:dyDescent="0.25">
      <c r="A50" s="43" t="s">
        <v>139</v>
      </c>
      <c r="B50" s="36">
        <f>'NL1'!B50</f>
        <v>15490</v>
      </c>
      <c r="C50" s="36">
        <f>'NL1'!C50</f>
        <v>308</v>
      </c>
      <c r="D50" s="36">
        <f>'NL1'!D50</f>
        <v>7901</v>
      </c>
      <c r="E50" s="36">
        <f>'NL1'!E50</f>
        <v>166</v>
      </c>
      <c r="F50" s="36">
        <f>'NL1'!F50</f>
        <v>585</v>
      </c>
      <c r="G50" s="36">
        <f>'NL1'!G50</f>
        <v>19</v>
      </c>
      <c r="H50" s="36">
        <f>'NL1'!H50</f>
        <v>104</v>
      </c>
      <c r="I50" s="15">
        <f>'NL1'!I50</f>
        <v>24573</v>
      </c>
      <c r="J50" s="31" t="str">
        <f>'NL1'!J50</f>
        <v>***</v>
      </c>
      <c r="K50" s="36">
        <f>'NL1'!K50</f>
        <v>140</v>
      </c>
      <c r="L50" s="36">
        <f>'NL1'!L50</f>
        <v>23</v>
      </c>
      <c r="M50" s="36">
        <f>'NL1'!M50</f>
        <v>10</v>
      </c>
      <c r="N50" s="15">
        <f>'NL1'!N50</f>
        <v>173</v>
      </c>
      <c r="O50" s="14">
        <f>'NL1'!O50</f>
        <v>24746</v>
      </c>
    </row>
    <row r="51" spans="1:15" ht="13.5" thickBot="1" x14ac:dyDescent="0.25">
      <c r="A51" s="43" t="s">
        <v>138</v>
      </c>
      <c r="B51" s="36">
        <f>'NL1'!B51</f>
        <v>13770</v>
      </c>
      <c r="C51" s="36">
        <f>'NL1'!C51</f>
        <v>96</v>
      </c>
      <c r="D51" s="36">
        <f>'NL1'!D51</f>
        <v>7112</v>
      </c>
      <c r="E51" s="36">
        <f>'NL1'!E51</f>
        <v>49</v>
      </c>
      <c r="F51" s="36">
        <f>'NL1'!F51</f>
        <v>711</v>
      </c>
      <c r="G51" s="36">
        <f>'NL1'!G51</f>
        <v>20</v>
      </c>
      <c r="H51" s="36">
        <f>'NL1'!H51</f>
        <v>153</v>
      </c>
      <c r="I51" s="15">
        <f>'NL1'!I51</f>
        <v>21911</v>
      </c>
      <c r="J51" s="31" t="str">
        <f>'NL1'!J51</f>
        <v>***</v>
      </c>
      <c r="K51" s="36">
        <f>'NL1'!K51</f>
        <v>227</v>
      </c>
      <c r="L51" s="36">
        <f>'NL1'!L51</f>
        <v>48</v>
      </c>
      <c r="M51" s="36">
        <f>'NL1'!M51</f>
        <v>14</v>
      </c>
      <c r="N51" s="15">
        <f>'NL1'!N51</f>
        <v>289</v>
      </c>
      <c r="O51" s="14">
        <f>'NL1'!O51</f>
        <v>22200</v>
      </c>
    </row>
    <row r="52" spans="1:15" ht="13.5" thickBot="1" x14ac:dyDescent="0.25">
      <c r="A52" s="43" t="s">
        <v>137</v>
      </c>
      <c r="B52" s="36">
        <f>'NL1'!B52</f>
        <v>23847</v>
      </c>
      <c r="C52" s="36">
        <f>'NL1'!C52</f>
        <v>84</v>
      </c>
      <c r="D52" s="36">
        <f>'NL1'!D52</f>
        <v>10557</v>
      </c>
      <c r="E52" s="36">
        <f>'NL1'!E52</f>
        <v>74</v>
      </c>
      <c r="F52" s="36">
        <f>'NL1'!F52</f>
        <v>824</v>
      </c>
      <c r="G52" s="36">
        <f>'NL1'!G52</f>
        <v>10</v>
      </c>
      <c r="H52" s="36">
        <f>'NL1'!H52</f>
        <v>172</v>
      </c>
      <c r="I52" s="15">
        <f>'NL1'!I52</f>
        <v>35568</v>
      </c>
      <c r="J52" s="31" t="str">
        <f>'NL1'!J52</f>
        <v>***</v>
      </c>
      <c r="K52" s="36">
        <f>'NL1'!K52</f>
        <v>319</v>
      </c>
      <c r="L52" s="36">
        <f>'NL1'!L52</f>
        <v>58</v>
      </c>
      <c r="M52" s="36">
        <f>'NL1'!M52</f>
        <v>5</v>
      </c>
      <c r="N52" s="15">
        <f>'NL1'!N52</f>
        <v>382</v>
      </c>
      <c r="O52" s="14">
        <f>'NL1'!O52</f>
        <v>35950</v>
      </c>
    </row>
    <row r="53" spans="1:15" ht="13.5" thickBot="1" x14ac:dyDescent="0.25">
      <c r="A53" s="43" t="s">
        <v>136</v>
      </c>
      <c r="B53" s="36">
        <f>'NL1'!B53</f>
        <v>39276</v>
      </c>
      <c r="C53" s="36">
        <f>'NL1'!C53</f>
        <v>99</v>
      </c>
      <c r="D53" s="36">
        <f>'NL1'!D53</f>
        <v>18413</v>
      </c>
      <c r="E53" s="36">
        <f>'NL1'!E53</f>
        <v>101</v>
      </c>
      <c r="F53" s="36">
        <f>'NL1'!F53</f>
        <v>1699</v>
      </c>
      <c r="G53" s="36">
        <f>'NL1'!G53</f>
        <v>13</v>
      </c>
      <c r="H53" s="36">
        <f>'NL1'!H53</f>
        <v>316</v>
      </c>
      <c r="I53" s="15">
        <f>'NL1'!I53</f>
        <v>59917</v>
      </c>
      <c r="J53" s="31" t="str">
        <f>'NL1'!J53</f>
        <v>***</v>
      </c>
      <c r="K53" s="36">
        <f>'NL1'!K53</f>
        <v>788</v>
      </c>
      <c r="L53" s="36">
        <f>'NL1'!L53</f>
        <v>134</v>
      </c>
      <c r="M53" s="36">
        <f>'NL1'!M53</f>
        <v>38</v>
      </c>
      <c r="N53" s="15">
        <f>'NL1'!N53</f>
        <v>960</v>
      </c>
      <c r="O53" s="14">
        <f>'NL1'!O53</f>
        <v>60877</v>
      </c>
    </row>
    <row r="54" spans="1:15" ht="13.5" thickBot="1" x14ac:dyDescent="0.25">
      <c r="A54" s="43" t="s">
        <v>135</v>
      </c>
      <c r="B54" s="36">
        <f>'NL1'!B54</f>
        <v>29344</v>
      </c>
      <c r="C54" s="36">
        <f>'NL1'!C54</f>
        <v>32</v>
      </c>
      <c r="D54" s="36">
        <f>'NL1'!D54</f>
        <v>14780</v>
      </c>
      <c r="E54" s="36">
        <f>'NL1'!E54</f>
        <v>28</v>
      </c>
      <c r="F54" s="36">
        <f>'NL1'!F54</f>
        <v>1714</v>
      </c>
      <c r="G54" s="36">
        <f>'NL1'!G54</f>
        <v>7</v>
      </c>
      <c r="H54" s="36">
        <f>'NL1'!H54</f>
        <v>297</v>
      </c>
      <c r="I54" s="15">
        <f>'NL1'!I54</f>
        <v>46202</v>
      </c>
      <c r="J54" s="31" t="str">
        <f>'NL1'!J54</f>
        <v>***</v>
      </c>
      <c r="K54" s="36">
        <f>'NL1'!K54</f>
        <v>1004</v>
      </c>
      <c r="L54" s="36">
        <f>'NL1'!L54</f>
        <v>225</v>
      </c>
      <c r="M54" s="36">
        <f>'NL1'!M54</f>
        <v>75</v>
      </c>
      <c r="N54" s="15">
        <f>'NL1'!N54</f>
        <v>1304</v>
      </c>
      <c r="O54" s="14">
        <f>'NL1'!O54</f>
        <v>47506</v>
      </c>
    </row>
    <row r="55" spans="1:15" ht="13.5" thickBot="1" x14ac:dyDescent="0.25">
      <c r="A55" s="43" t="s">
        <v>134</v>
      </c>
      <c r="B55" s="36">
        <f>'NL1'!B55</f>
        <v>45625</v>
      </c>
      <c r="C55" s="36">
        <f>'NL1'!C55</f>
        <v>26</v>
      </c>
      <c r="D55" s="36">
        <f>'NL1'!D55</f>
        <v>21176</v>
      </c>
      <c r="E55" s="36">
        <f>'NL1'!E55</f>
        <v>29</v>
      </c>
      <c r="F55" s="36">
        <f>'NL1'!F55</f>
        <v>1887</v>
      </c>
      <c r="G55" s="36">
        <f>'NL1'!G55</f>
        <v>0</v>
      </c>
      <c r="H55" s="36">
        <f>'NL1'!H55</f>
        <v>293</v>
      </c>
      <c r="I55" s="15">
        <f>'NL1'!I55</f>
        <v>69036</v>
      </c>
      <c r="J55" s="31" t="str">
        <f>'NL1'!J55</f>
        <v>***</v>
      </c>
      <c r="K55" s="36">
        <f>'NL1'!K55</f>
        <v>714</v>
      </c>
      <c r="L55" s="36">
        <f>'NL1'!L55</f>
        <v>76</v>
      </c>
      <c r="M55" s="36">
        <f>'NL1'!M55</f>
        <v>55</v>
      </c>
      <c r="N55" s="15">
        <f>'NL1'!N55</f>
        <v>845</v>
      </c>
      <c r="O55" s="14">
        <f>'NL1'!O55</f>
        <v>69881</v>
      </c>
    </row>
    <row r="56" spans="1:15" ht="13.5" thickBot="1" x14ac:dyDescent="0.25">
      <c r="A56" s="43" t="s">
        <v>133</v>
      </c>
      <c r="B56" s="36">
        <f>'NL1'!B56</f>
        <v>47612</v>
      </c>
      <c r="C56" s="36">
        <f>'NL1'!C56</f>
        <v>65</v>
      </c>
      <c r="D56" s="36">
        <f>'NL1'!D56</f>
        <v>28997</v>
      </c>
      <c r="E56" s="36">
        <f>'NL1'!E56</f>
        <v>47</v>
      </c>
      <c r="F56" s="36">
        <f>'NL1'!F56</f>
        <v>5124</v>
      </c>
      <c r="G56" s="36">
        <f>'NL1'!G56</f>
        <v>5</v>
      </c>
      <c r="H56" s="36">
        <f>'NL1'!H56</f>
        <v>592</v>
      </c>
      <c r="I56" s="15">
        <f>'NL1'!I56</f>
        <v>82442</v>
      </c>
      <c r="J56" s="31" t="str">
        <f>'NL1'!J56</f>
        <v>***</v>
      </c>
      <c r="K56" s="36">
        <f>'NL1'!K56</f>
        <v>1476</v>
      </c>
      <c r="L56" s="36">
        <f>'NL1'!L56</f>
        <v>524</v>
      </c>
      <c r="M56" s="36">
        <f>'NL1'!M56</f>
        <v>187</v>
      </c>
      <c r="N56" s="15">
        <f>'NL1'!N56</f>
        <v>2187</v>
      </c>
      <c r="O56" s="14">
        <f>'NL1'!O56</f>
        <v>84629</v>
      </c>
    </row>
    <row r="57" spans="1:15" ht="13.5" thickBot="1" x14ac:dyDescent="0.25">
      <c r="A57" s="43" t="s">
        <v>132</v>
      </c>
      <c r="B57" s="36">
        <f>'NL1'!B57</f>
        <v>35872</v>
      </c>
      <c r="C57" s="36">
        <f>'NL1'!C57</f>
        <v>30</v>
      </c>
      <c r="D57" s="36">
        <f>'NL1'!D57</f>
        <v>20717</v>
      </c>
      <c r="E57" s="36">
        <f>'NL1'!E57</f>
        <v>14</v>
      </c>
      <c r="F57" s="36">
        <f>'NL1'!F57</f>
        <v>4250</v>
      </c>
      <c r="G57" s="36">
        <f>'NL1'!G57</f>
        <v>4</v>
      </c>
      <c r="H57" s="36">
        <f>'NL1'!H57</f>
        <v>530</v>
      </c>
      <c r="I57" s="15">
        <f>'NL1'!I57</f>
        <v>61417</v>
      </c>
      <c r="J57" s="31" t="str">
        <f>'NL1'!J57</f>
        <v>***</v>
      </c>
      <c r="K57" s="36">
        <f>'NL1'!K57</f>
        <v>1313</v>
      </c>
      <c r="L57" s="36">
        <f>'NL1'!L57</f>
        <v>434</v>
      </c>
      <c r="M57" s="36">
        <f>'NL1'!M57</f>
        <v>252</v>
      </c>
      <c r="N57" s="15">
        <f>'NL1'!N57</f>
        <v>1999</v>
      </c>
      <c r="O57" s="14">
        <f>'NL1'!O57</f>
        <v>63416</v>
      </c>
    </row>
    <row r="58" spans="1:15" ht="13.5" thickBot="1" x14ac:dyDescent="0.25">
      <c r="A58" s="43" t="s">
        <v>131</v>
      </c>
      <c r="B58" s="36">
        <f>'NL1'!B58</f>
        <v>8661</v>
      </c>
      <c r="C58" s="36">
        <f>'NL1'!C58</f>
        <v>7</v>
      </c>
      <c r="D58" s="36">
        <f>'NL1'!D58</f>
        <v>5420</v>
      </c>
      <c r="E58" s="36">
        <f>'NL1'!E58</f>
        <v>3</v>
      </c>
      <c r="F58" s="36">
        <f>'NL1'!F58</f>
        <v>1252</v>
      </c>
      <c r="G58" s="36">
        <f>'NL1'!G58</f>
        <v>0</v>
      </c>
      <c r="H58" s="36">
        <f>'NL1'!H58</f>
        <v>252</v>
      </c>
      <c r="I58" s="15">
        <f>'NL1'!I58</f>
        <v>15595</v>
      </c>
      <c r="J58" s="31" t="str">
        <f>'NL1'!J58</f>
        <v>***</v>
      </c>
      <c r="K58" s="36">
        <f>'NL1'!K58</f>
        <v>258</v>
      </c>
      <c r="L58" s="36">
        <f>'NL1'!L58</f>
        <v>74</v>
      </c>
      <c r="M58" s="36">
        <f>'NL1'!M58</f>
        <v>23</v>
      </c>
      <c r="N58" s="15">
        <f>'NL1'!N58</f>
        <v>355</v>
      </c>
      <c r="O58" s="14">
        <f>'NL1'!O58</f>
        <v>15950</v>
      </c>
    </row>
    <row r="59" spans="1:15" ht="13.5" thickBot="1" x14ac:dyDescent="0.25">
      <c r="A59" s="43" t="s">
        <v>130</v>
      </c>
      <c r="B59" s="36">
        <f>'NL1'!B59</f>
        <v>10728</v>
      </c>
      <c r="C59" s="36">
        <f>'NL1'!C59</f>
        <v>4</v>
      </c>
      <c r="D59" s="36">
        <f>'NL1'!D59</f>
        <v>6350</v>
      </c>
      <c r="E59" s="36">
        <f>'NL1'!E59</f>
        <v>2</v>
      </c>
      <c r="F59" s="36">
        <f>'NL1'!F59</f>
        <v>853</v>
      </c>
      <c r="G59" s="36">
        <f>'NL1'!G59</f>
        <v>0</v>
      </c>
      <c r="H59" s="36">
        <f>'NL1'!H59</f>
        <v>149</v>
      </c>
      <c r="I59" s="15">
        <f>'NL1'!I59</f>
        <v>18086</v>
      </c>
      <c r="J59" s="31" t="str">
        <f>'NL1'!J59</f>
        <v>***</v>
      </c>
      <c r="K59" s="36">
        <f>'NL1'!K59</f>
        <v>160</v>
      </c>
      <c r="L59" s="36">
        <f>'NL1'!L59</f>
        <v>38</v>
      </c>
      <c r="M59" s="36">
        <f>'NL1'!M59</f>
        <v>8</v>
      </c>
      <c r="N59" s="15">
        <f>'NL1'!N59</f>
        <v>206</v>
      </c>
      <c r="O59" s="14">
        <f>'NL1'!O59</f>
        <v>18292</v>
      </c>
    </row>
    <row r="60" spans="1:15" ht="13.5" thickBot="1" x14ac:dyDescent="0.25">
      <c r="A60" s="43" t="s">
        <v>129</v>
      </c>
      <c r="B60" s="36">
        <f>'NL1'!B60</f>
        <v>8137</v>
      </c>
      <c r="C60" s="36">
        <f>'NL1'!C60</f>
        <v>0</v>
      </c>
      <c r="D60" s="36">
        <f>'NL1'!D60</f>
        <v>4534</v>
      </c>
      <c r="E60" s="36">
        <f>'NL1'!E60</f>
        <v>1</v>
      </c>
      <c r="F60" s="36">
        <f>'NL1'!F60</f>
        <v>412</v>
      </c>
      <c r="G60" s="36">
        <f>'NL1'!G60</f>
        <v>0</v>
      </c>
      <c r="H60" s="36">
        <f>'NL1'!H60</f>
        <v>55</v>
      </c>
      <c r="I60" s="15">
        <f>'NL1'!I60</f>
        <v>13139</v>
      </c>
      <c r="J60" s="31" t="str">
        <f>'NL1'!J60</f>
        <v>***</v>
      </c>
      <c r="K60" s="36">
        <f>'NL1'!K60</f>
        <v>165</v>
      </c>
      <c r="L60" s="36">
        <f>'NL1'!L60</f>
        <v>22</v>
      </c>
      <c r="M60" s="36">
        <f>'NL1'!M60</f>
        <v>7</v>
      </c>
      <c r="N60" s="15">
        <f>'NL1'!N60</f>
        <v>194</v>
      </c>
      <c r="O60" s="14">
        <f>'NL1'!O60</f>
        <v>13333</v>
      </c>
    </row>
    <row r="61" spans="1:15" ht="13.5" thickBot="1" x14ac:dyDescent="0.25">
      <c r="A61" s="43" t="s">
        <v>128</v>
      </c>
      <c r="B61" s="36">
        <f>'NL1'!B61</f>
        <v>6537</v>
      </c>
      <c r="C61" s="36">
        <f>'NL1'!C61</f>
        <v>1</v>
      </c>
      <c r="D61" s="36">
        <f>'NL1'!D61</f>
        <v>3581</v>
      </c>
      <c r="E61" s="36">
        <f>'NL1'!E61</f>
        <v>0</v>
      </c>
      <c r="F61" s="36">
        <f>'NL1'!F61</f>
        <v>353</v>
      </c>
      <c r="G61" s="36">
        <f>'NL1'!G61</f>
        <v>0</v>
      </c>
      <c r="H61" s="36">
        <f>'NL1'!H61</f>
        <v>55</v>
      </c>
      <c r="I61" s="15">
        <f>'NL1'!I61</f>
        <v>10527</v>
      </c>
      <c r="J61" s="31" t="str">
        <f>'NL1'!J61</f>
        <v>***</v>
      </c>
      <c r="K61" s="36">
        <f>'NL1'!K61</f>
        <v>81</v>
      </c>
      <c r="L61" s="36">
        <f>'NL1'!L61</f>
        <v>18</v>
      </c>
      <c r="M61" s="36">
        <f>'NL1'!M61</f>
        <v>0</v>
      </c>
      <c r="N61" s="15">
        <f>'NL1'!N61</f>
        <v>99</v>
      </c>
      <c r="O61" s="14">
        <f>'NL1'!O61</f>
        <v>10626</v>
      </c>
    </row>
    <row r="62" spans="1:15" ht="13.5" thickBot="1" x14ac:dyDescent="0.25">
      <c r="A62" s="43" t="s">
        <v>127</v>
      </c>
      <c r="B62" s="36">
        <f>'NL1'!B62</f>
        <v>16222</v>
      </c>
      <c r="C62" s="36">
        <f>'NL1'!C62</f>
        <v>4</v>
      </c>
      <c r="D62" s="36">
        <f>'NL1'!D62</f>
        <v>8785</v>
      </c>
      <c r="E62" s="36">
        <f>'NL1'!E62</f>
        <v>0</v>
      </c>
      <c r="F62" s="36">
        <f>'NL1'!F62</f>
        <v>637</v>
      </c>
      <c r="G62" s="36">
        <f>'NL1'!G62</f>
        <v>0</v>
      </c>
      <c r="H62" s="36">
        <f>'NL1'!H62</f>
        <v>79</v>
      </c>
      <c r="I62" s="15">
        <f>'NL1'!I62</f>
        <v>25727</v>
      </c>
      <c r="J62" s="31" t="str">
        <f>'NL1'!J62</f>
        <v>***</v>
      </c>
      <c r="K62" s="36">
        <f>'NL1'!K62</f>
        <v>92</v>
      </c>
      <c r="L62" s="36">
        <f>'NL1'!L62</f>
        <v>17</v>
      </c>
      <c r="M62" s="36">
        <f>'NL1'!M62</f>
        <v>6</v>
      </c>
      <c r="N62" s="15">
        <f>'NL1'!N62</f>
        <v>115</v>
      </c>
      <c r="O62" s="14">
        <f>'NL1'!O62</f>
        <v>25842</v>
      </c>
    </row>
    <row r="63" spans="1:15" ht="13.5" thickBot="1" x14ac:dyDescent="0.25">
      <c r="A63" s="43" t="s">
        <v>126</v>
      </c>
      <c r="B63" s="36">
        <f>'NL1'!B63</f>
        <v>10260</v>
      </c>
      <c r="C63" s="36">
        <f>'NL1'!C63</f>
        <v>0</v>
      </c>
      <c r="D63" s="36">
        <f>'NL1'!D63</f>
        <v>6236</v>
      </c>
      <c r="E63" s="36">
        <f>'NL1'!E63</f>
        <v>1</v>
      </c>
      <c r="F63" s="36">
        <f>'NL1'!F63</f>
        <v>674</v>
      </c>
      <c r="G63" s="36">
        <f>'NL1'!G63</f>
        <v>0</v>
      </c>
      <c r="H63" s="36">
        <f>'NL1'!H63</f>
        <v>109</v>
      </c>
      <c r="I63" s="15">
        <f>'NL1'!I63</f>
        <v>17280</v>
      </c>
      <c r="J63" s="31" t="str">
        <f>'NL1'!J63</f>
        <v>***</v>
      </c>
      <c r="K63" s="36">
        <f>'NL1'!K63</f>
        <v>169</v>
      </c>
      <c r="L63" s="36">
        <f>'NL1'!L63</f>
        <v>23</v>
      </c>
      <c r="M63" s="36">
        <f>'NL1'!M63</f>
        <v>1</v>
      </c>
      <c r="N63" s="15">
        <f>'NL1'!N63</f>
        <v>193</v>
      </c>
      <c r="O63" s="14">
        <f>'NL1'!O63</f>
        <v>17473</v>
      </c>
    </row>
    <row r="64" spans="1:15" ht="13.5" thickBot="1" x14ac:dyDescent="0.25">
      <c r="A64" s="43" t="s">
        <v>125</v>
      </c>
      <c r="B64" s="36">
        <f>'NL1'!B64</f>
        <v>6525</v>
      </c>
      <c r="C64" s="31" t="str">
        <f>'NL1'!C64</f>
        <v>***</v>
      </c>
      <c r="D64" s="36">
        <f>'NL1'!D64</f>
        <v>3797</v>
      </c>
      <c r="E64" s="31" t="str">
        <f>'NL1'!E64</f>
        <v>***</v>
      </c>
      <c r="F64" s="36">
        <f>'NL1'!F64</f>
        <v>400</v>
      </c>
      <c r="G64" s="31" t="str">
        <f>'NL1'!G64</f>
        <v>***</v>
      </c>
      <c r="H64" s="36">
        <f>'NL1'!H64</f>
        <v>98</v>
      </c>
      <c r="I64" s="15">
        <f>'NL1'!I64</f>
        <v>10820</v>
      </c>
      <c r="J64" s="31" t="str">
        <f>'NL1'!J64</f>
        <v>***</v>
      </c>
      <c r="K64" s="36">
        <f>'NL1'!K64</f>
        <v>141</v>
      </c>
      <c r="L64" s="36">
        <f>'NL1'!L64</f>
        <v>16</v>
      </c>
      <c r="M64" s="36">
        <f>'NL1'!M64</f>
        <v>4</v>
      </c>
      <c r="N64" s="15">
        <f>'NL1'!N64</f>
        <v>161</v>
      </c>
      <c r="O64" s="14">
        <f>'NL1'!O64</f>
        <v>10981</v>
      </c>
    </row>
    <row r="65" spans="1:15" ht="13.5" thickBot="1" x14ac:dyDescent="0.25">
      <c r="A65" s="43" t="s">
        <v>124</v>
      </c>
      <c r="B65" s="36">
        <f>'NL1'!B65</f>
        <v>17331</v>
      </c>
      <c r="C65" s="31" t="str">
        <f>'NL1'!C65</f>
        <v>***</v>
      </c>
      <c r="D65" s="36">
        <f>'NL1'!D65</f>
        <v>9871</v>
      </c>
      <c r="E65" s="31" t="str">
        <f>'NL1'!E65</f>
        <v>***</v>
      </c>
      <c r="F65" s="36">
        <f>'NL1'!F65</f>
        <v>914</v>
      </c>
      <c r="G65" s="31" t="str">
        <f>'NL1'!G65</f>
        <v>***</v>
      </c>
      <c r="H65" s="36">
        <f>'NL1'!H65</f>
        <v>174</v>
      </c>
      <c r="I65" s="15">
        <f>'NL1'!I65</f>
        <v>28290</v>
      </c>
      <c r="J65" s="31" t="str">
        <f>'NL1'!J65</f>
        <v>***</v>
      </c>
      <c r="K65" s="36">
        <f>'NL1'!K65</f>
        <v>218</v>
      </c>
      <c r="L65" s="36">
        <f>'NL1'!L65</f>
        <v>30</v>
      </c>
      <c r="M65" s="36">
        <f>'NL1'!M65</f>
        <v>11</v>
      </c>
      <c r="N65" s="15">
        <f>'NL1'!N65</f>
        <v>259</v>
      </c>
      <c r="O65" s="14">
        <f>'NL1'!O65</f>
        <v>28549</v>
      </c>
    </row>
    <row r="66" spans="1:15" ht="13.5" thickBot="1" x14ac:dyDescent="0.25">
      <c r="A66" s="43" t="s">
        <v>123</v>
      </c>
      <c r="B66" s="36">
        <f>'NL1'!B66</f>
        <v>18420</v>
      </c>
      <c r="C66" s="31" t="str">
        <f>'NL1'!C66</f>
        <v>***</v>
      </c>
      <c r="D66" s="36">
        <f>'NL1'!D66</f>
        <v>9492</v>
      </c>
      <c r="E66" s="31" t="str">
        <f>'NL1'!E66</f>
        <v>***</v>
      </c>
      <c r="F66" s="36">
        <f>'NL1'!F66</f>
        <v>897</v>
      </c>
      <c r="G66" s="31" t="str">
        <f>'NL1'!G66</f>
        <v>***</v>
      </c>
      <c r="H66" s="36">
        <f>'NL1'!H66</f>
        <v>165</v>
      </c>
      <c r="I66" s="15">
        <f>'NL1'!I66</f>
        <v>28974</v>
      </c>
      <c r="J66" s="31" t="str">
        <f>'NL1'!J66</f>
        <v>***</v>
      </c>
      <c r="K66" s="36">
        <f>'NL1'!K66</f>
        <v>345</v>
      </c>
      <c r="L66" s="36">
        <f>'NL1'!L66</f>
        <v>47</v>
      </c>
      <c r="M66" s="36">
        <f>'NL1'!M66</f>
        <v>27</v>
      </c>
      <c r="N66" s="15">
        <f>'NL1'!N66</f>
        <v>419</v>
      </c>
      <c r="O66" s="14">
        <f>'NL1'!O66</f>
        <v>29393</v>
      </c>
    </row>
    <row r="67" spans="1:15" ht="13.5" thickBot="1" x14ac:dyDescent="0.25">
      <c r="A67" s="43" t="s">
        <v>122</v>
      </c>
      <c r="B67" s="36">
        <f>'NL1'!B67</f>
        <v>78467</v>
      </c>
      <c r="C67" s="31" t="str">
        <f>'NL1'!C67</f>
        <v>***</v>
      </c>
      <c r="D67" s="36">
        <f>'NL1'!D67</f>
        <v>37951</v>
      </c>
      <c r="E67" s="31" t="str">
        <f>'NL1'!E67</f>
        <v>***</v>
      </c>
      <c r="F67" s="36">
        <f>'NL1'!F67</f>
        <v>2295</v>
      </c>
      <c r="G67" s="31" t="str">
        <f>'NL1'!G67</f>
        <v>***</v>
      </c>
      <c r="H67" s="36">
        <f>'NL1'!H67</f>
        <v>429</v>
      </c>
      <c r="I67" s="15">
        <f>'NL1'!I67</f>
        <v>119142</v>
      </c>
      <c r="J67" s="31" t="str">
        <f>'NL1'!J67</f>
        <v>***</v>
      </c>
      <c r="K67" s="36">
        <f>'NL1'!K67</f>
        <v>789</v>
      </c>
      <c r="L67" s="36">
        <f>'NL1'!L67</f>
        <v>86</v>
      </c>
      <c r="M67" s="36">
        <f>'NL1'!M67</f>
        <v>34</v>
      </c>
      <c r="N67" s="15">
        <f>'NL1'!N67</f>
        <v>909</v>
      </c>
      <c r="O67" s="14">
        <f>'NL1'!O67</f>
        <v>120051</v>
      </c>
    </row>
    <row r="68" spans="1:15" ht="13.5" thickBot="1" x14ac:dyDescent="0.25">
      <c r="A68" s="43" t="s">
        <v>121</v>
      </c>
      <c r="B68" s="36">
        <f>'NL1'!B68</f>
        <v>55530</v>
      </c>
      <c r="C68" s="31" t="str">
        <f>'NL1'!C68</f>
        <v>***</v>
      </c>
      <c r="D68" s="36">
        <f>'NL1'!D68</f>
        <v>34994</v>
      </c>
      <c r="E68" s="31" t="str">
        <f>'NL1'!E68</f>
        <v>***</v>
      </c>
      <c r="F68" s="36">
        <f>'NL1'!F68</f>
        <v>6186</v>
      </c>
      <c r="G68" s="31" t="str">
        <f>'NL1'!G68</f>
        <v>***</v>
      </c>
      <c r="H68" s="36">
        <f>'NL1'!H68</f>
        <v>684</v>
      </c>
      <c r="I68" s="15">
        <f>'NL1'!I68</f>
        <v>97394</v>
      </c>
      <c r="J68" s="31" t="str">
        <f>'NL1'!J68</f>
        <v>***</v>
      </c>
      <c r="K68" s="36">
        <f>'NL1'!K68</f>
        <v>1476</v>
      </c>
      <c r="L68" s="36">
        <f>'NL1'!L68</f>
        <v>474</v>
      </c>
      <c r="M68" s="36">
        <f>'NL1'!M68</f>
        <v>185</v>
      </c>
      <c r="N68" s="15">
        <f>'NL1'!N68</f>
        <v>2135</v>
      </c>
      <c r="O68" s="14">
        <f>'NL1'!O68</f>
        <v>99529</v>
      </c>
    </row>
    <row r="69" spans="1:15" ht="13.5" thickBot="1" x14ac:dyDescent="0.25">
      <c r="A69" s="43" t="s">
        <v>120</v>
      </c>
      <c r="B69" s="36">
        <f>'NL1'!B69</f>
        <v>33628</v>
      </c>
      <c r="C69" s="31" t="str">
        <f>'NL1'!C69</f>
        <v>***</v>
      </c>
      <c r="D69" s="36">
        <f>'NL1'!D69</f>
        <v>23338</v>
      </c>
      <c r="E69" s="31" t="str">
        <f>'NL1'!E69</f>
        <v>***</v>
      </c>
      <c r="F69" s="36">
        <f>'NL1'!F69</f>
        <v>4904</v>
      </c>
      <c r="G69" s="31" t="str">
        <f>'NL1'!G69</f>
        <v>***</v>
      </c>
      <c r="H69" s="36">
        <f>'NL1'!H69</f>
        <v>530</v>
      </c>
      <c r="I69" s="15">
        <f>'NL1'!I69</f>
        <v>62400</v>
      </c>
      <c r="J69" s="31" t="str">
        <f>'NL1'!J69</f>
        <v>***</v>
      </c>
      <c r="K69" s="36">
        <f>'NL1'!K69</f>
        <v>1740</v>
      </c>
      <c r="L69" s="36">
        <f>'NL1'!L69</f>
        <v>639</v>
      </c>
      <c r="M69" s="36">
        <f>'NL1'!M69</f>
        <v>326</v>
      </c>
      <c r="N69" s="15">
        <f>'NL1'!N69</f>
        <v>2705</v>
      </c>
      <c r="O69" s="14">
        <f>'NL1'!O69</f>
        <v>65105</v>
      </c>
    </row>
    <row r="70" spans="1:15" ht="13.5" thickBot="1" x14ac:dyDescent="0.25">
      <c r="A70" s="43" t="s">
        <v>119</v>
      </c>
      <c r="B70" s="36">
        <f>'NL1'!B70</f>
        <v>9345</v>
      </c>
      <c r="C70" s="31" t="str">
        <f>'NL1'!C70</f>
        <v>***</v>
      </c>
      <c r="D70" s="36">
        <f>'NL1'!D70</f>
        <v>6704</v>
      </c>
      <c r="E70" s="31" t="str">
        <f>'NL1'!E70</f>
        <v>***</v>
      </c>
      <c r="F70" s="36">
        <f>'NL1'!F70</f>
        <v>1685</v>
      </c>
      <c r="G70" s="31" t="str">
        <f>'NL1'!G70</f>
        <v>***</v>
      </c>
      <c r="H70" s="36">
        <f>'NL1'!H70</f>
        <v>306</v>
      </c>
      <c r="I70" s="15">
        <f>'NL1'!I70</f>
        <v>18040</v>
      </c>
      <c r="J70" s="31" t="str">
        <f>'NL1'!J70</f>
        <v>***</v>
      </c>
      <c r="K70" s="36">
        <f>'NL1'!K70</f>
        <v>673</v>
      </c>
      <c r="L70" s="36">
        <f>'NL1'!L70</f>
        <v>184</v>
      </c>
      <c r="M70" s="36">
        <f>'NL1'!M70</f>
        <v>93</v>
      </c>
      <c r="N70" s="15">
        <f>'NL1'!N70</f>
        <v>950</v>
      </c>
      <c r="O70" s="14">
        <f>'NL1'!O70</f>
        <v>18990</v>
      </c>
    </row>
    <row r="71" spans="1:15" ht="13.5" thickBot="1" x14ac:dyDescent="0.25">
      <c r="A71" s="43" t="s">
        <v>118</v>
      </c>
      <c r="B71" s="36">
        <f>'NL1'!B71</f>
        <v>10037</v>
      </c>
      <c r="C71" s="31" t="str">
        <f>'NL1'!C71</f>
        <v>***</v>
      </c>
      <c r="D71" s="36">
        <f>'NL1'!D71</f>
        <v>6668</v>
      </c>
      <c r="E71" s="31" t="str">
        <f>'NL1'!E71</f>
        <v>***</v>
      </c>
      <c r="F71" s="36">
        <f>'NL1'!F71</f>
        <v>1035</v>
      </c>
      <c r="G71" s="31" t="str">
        <f>'NL1'!G71</f>
        <v>***</v>
      </c>
      <c r="H71" s="36">
        <f>'NL1'!H71</f>
        <v>142</v>
      </c>
      <c r="I71" s="15">
        <f>'NL1'!I71</f>
        <v>17882</v>
      </c>
      <c r="J71" s="31" t="str">
        <f>'NL1'!J71</f>
        <v>***</v>
      </c>
      <c r="K71" s="36">
        <f>'NL1'!K71</f>
        <v>403</v>
      </c>
      <c r="L71" s="36">
        <f>'NL1'!L71</f>
        <v>76</v>
      </c>
      <c r="M71" s="36">
        <f>'NL1'!M71</f>
        <v>15</v>
      </c>
      <c r="N71" s="15">
        <f>'NL1'!N71</f>
        <v>494</v>
      </c>
      <c r="O71" s="14">
        <f>'NL1'!O71</f>
        <v>18376</v>
      </c>
    </row>
    <row r="72" spans="1:15" ht="13.5" thickBot="1" x14ac:dyDescent="0.25">
      <c r="A72" s="43" t="s">
        <v>117</v>
      </c>
      <c r="B72" s="36">
        <f>'NL1'!B72</f>
        <v>8765</v>
      </c>
      <c r="C72" s="31" t="str">
        <f>'NL1'!C72</f>
        <v>***</v>
      </c>
      <c r="D72" s="36">
        <f>'NL1'!D72</f>
        <v>5378</v>
      </c>
      <c r="E72" s="31" t="str">
        <f>'NL1'!E72</f>
        <v>***</v>
      </c>
      <c r="F72" s="36">
        <f>'NL1'!F72</f>
        <v>542</v>
      </c>
      <c r="G72" s="31" t="str">
        <f>'NL1'!G72</f>
        <v>***</v>
      </c>
      <c r="H72" s="36">
        <f>'NL1'!H72</f>
        <v>53</v>
      </c>
      <c r="I72" s="15">
        <f>'NL1'!I72</f>
        <v>14738</v>
      </c>
      <c r="J72" s="31" t="str">
        <f>'NL1'!J72</f>
        <v>***</v>
      </c>
      <c r="K72" s="36">
        <f>'NL1'!K72</f>
        <v>258</v>
      </c>
      <c r="L72" s="36">
        <f>'NL1'!L72</f>
        <v>35</v>
      </c>
      <c r="M72" s="36">
        <f>'NL1'!M72</f>
        <v>12</v>
      </c>
      <c r="N72" s="15">
        <f>'NL1'!N72</f>
        <v>305</v>
      </c>
      <c r="O72" s="14">
        <f>'NL1'!O72</f>
        <v>15043</v>
      </c>
    </row>
    <row r="73" spans="1:15" ht="13.5" thickBot="1" x14ac:dyDescent="0.25">
      <c r="A73" s="43" t="s">
        <v>116</v>
      </c>
      <c r="B73" s="36">
        <f>'NL1'!B73</f>
        <v>6460</v>
      </c>
      <c r="C73" s="31" t="str">
        <f>'NL1'!C73</f>
        <v>***</v>
      </c>
      <c r="D73" s="36">
        <f>'NL1'!D73</f>
        <v>3973</v>
      </c>
      <c r="E73" s="31" t="str">
        <f>'NL1'!E73</f>
        <v>***</v>
      </c>
      <c r="F73" s="36">
        <f>'NL1'!F73</f>
        <v>361</v>
      </c>
      <c r="G73" s="31" t="str">
        <f>'NL1'!G73</f>
        <v>***</v>
      </c>
      <c r="H73" s="36">
        <f>'NL1'!H73</f>
        <v>54</v>
      </c>
      <c r="I73" s="15">
        <f>'NL1'!I73</f>
        <v>10848</v>
      </c>
      <c r="J73" s="31" t="str">
        <f>'NL1'!J73</f>
        <v>***</v>
      </c>
      <c r="K73" s="36">
        <f>'NL1'!K73</f>
        <v>83</v>
      </c>
      <c r="L73" s="36">
        <f>'NL1'!L73</f>
        <v>11</v>
      </c>
      <c r="M73" s="36">
        <f>'NL1'!M73</f>
        <v>2</v>
      </c>
      <c r="N73" s="15">
        <f>'NL1'!N73</f>
        <v>96</v>
      </c>
      <c r="O73" s="14">
        <f>'NL1'!O73</f>
        <v>10944</v>
      </c>
    </row>
    <row r="74" spans="1:15" ht="13.5" thickBot="1" x14ac:dyDescent="0.25">
      <c r="A74" s="43" t="s">
        <v>114</v>
      </c>
      <c r="B74" s="36">
        <f>'NL1'!B74</f>
        <v>14981</v>
      </c>
      <c r="C74" s="31" t="str">
        <f>'NL1'!C74</f>
        <v>***</v>
      </c>
      <c r="D74" s="36">
        <f>'NL1'!D74</f>
        <v>9115</v>
      </c>
      <c r="E74" s="31" t="str">
        <f>'NL1'!E74</f>
        <v>***</v>
      </c>
      <c r="F74" s="36">
        <f>'NL1'!F74</f>
        <v>615</v>
      </c>
      <c r="G74" s="31" t="str">
        <f>'NL1'!G74</f>
        <v>***</v>
      </c>
      <c r="H74" s="36">
        <f>'NL1'!H74</f>
        <v>76</v>
      </c>
      <c r="I74" s="15">
        <f>'NL1'!I74</f>
        <v>24787</v>
      </c>
      <c r="J74" s="31" t="str">
        <f>'NL1'!J74</f>
        <v>***</v>
      </c>
      <c r="K74" s="36">
        <f>'NL1'!K74</f>
        <v>90</v>
      </c>
      <c r="L74" s="36">
        <f>'NL1'!L74</f>
        <v>19</v>
      </c>
      <c r="M74" s="36">
        <f>'NL1'!M74</f>
        <v>5</v>
      </c>
      <c r="N74" s="15">
        <f>'NL1'!N74</f>
        <v>114</v>
      </c>
      <c r="O74" s="14">
        <f>'NL1'!O74</f>
        <v>24901</v>
      </c>
    </row>
    <row r="75" spans="1:15" ht="13.5" thickBot="1" x14ac:dyDescent="0.25">
      <c r="A75" s="43" t="s">
        <v>110</v>
      </c>
      <c r="B75" s="36">
        <f>'NL1'!B75</f>
        <v>8623</v>
      </c>
      <c r="C75" s="31" t="str">
        <f>'NL1'!C75</f>
        <v>***</v>
      </c>
      <c r="D75" s="36">
        <f>'NL1'!D75</f>
        <v>6038</v>
      </c>
      <c r="E75" s="31" t="str">
        <f>'NL1'!E75</f>
        <v>***</v>
      </c>
      <c r="F75" s="36">
        <f>'NL1'!F75</f>
        <v>592</v>
      </c>
      <c r="G75" s="31" t="str">
        <f>'NL1'!G75</f>
        <v>***</v>
      </c>
      <c r="H75" s="36">
        <f>'NL1'!H75</f>
        <v>105</v>
      </c>
      <c r="I75" s="15">
        <f>'NL1'!I75</f>
        <v>15358</v>
      </c>
      <c r="J75" s="31" t="str">
        <f>'NL1'!J75</f>
        <v>***</v>
      </c>
      <c r="K75" s="36">
        <f>'NL1'!K75</f>
        <v>131</v>
      </c>
      <c r="L75" s="36">
        <f>'NL1'!L75</f>
        <v>25</v>
      </c>
      <c r="M75" s="36">
        <f>'NL1'!M75</f>
        <v>15</v>
      </c>
      <c r="N75" s="15">
        <f>'NL1'!N75</f>
        <v>171</v>
      </c>
      <c r="O75" s="14">
        <f>'NL1'!O75</f>
        <v>15529</v>
      </c>
    </row>
    <row r="76" spans="1:15" ht="13.5" thickBot="1" x14ac:dyDescent="0.25">
      <c r="A76" s="43" t="s">
        <v>109</v>
      </c>
      <c r="B76" s="36">
        <f>'NL1'!B76</f>
        <v>5950</v>
      </c>
      <c r="C76" s="31" t="str">
        <f>'NL1'!C76</f>
        <v>***</v>
      </c>
      <c r="D76" s="36">
        <f>'NL1'!D76</f>
        <v>4228</v>
      </c>
      <c r="E76" s="31" t="str">
        <f>'NL1'!E76</f>
        <v>***</v>
      </c>
      <c r="F76" s="36">
        <f>'NL1'!F76</f>
        <v>433</v>
      </c>
      <c r="G76" s="31" t="str">
        <f>'NL1'!G76</f>
        <v>***</v>
      </c>
      <c r="H76" s="36">
        <f>'NL1'!H76</f>
        <v>119</v>
      </c>
      <c r="I76" s="15">
        <f>'NL1'!I76</f>
        <v>10730</v>
      </c>
      <c r="J76" s="31" t="str">
        <f>'NL1'!J76</f>
        <v>***</v>
      </c>
      <c r="K76" s="36">
        <f>'NL1'!K76</f>
        <v>125</v>
      </c>
      <c r="L76" s="36">
        <f>'NL1'!L76</f>
        <v>22</v>
      </c>
      <c r="M76" s="36">
        <f>'NL1'!M76</f>
        <v>9</v>
      </c>
      <c r="N76" s="15">
        <f>'NL1'!N76</f>
        <v>156</v>
      </c>
      <c r="O76" s="14">
        <f>'NL1'!O76</f>
        <v>10886</v>
      </c>
    </row>
    <row r="77" spans="1:15" ht="13.5" thickBot="1" x14ac:dyDescent="0.25">
      <c r="A77" s="43" t="s">
        <v>108</v>
      </c>
      <c r="B77" s="36">
        <f>'NL1'!B77</f>
        <v>11270</v>
      </c>
      <c r="C77" s="31" t="str">
        <f>'NL1'!C77</f>
        <v>***</v>
      </c>
      <c r="D77" s="36">
        <f>'NL1'!D77</f>
        <v>7605</v>
      </c>
      <c r="E77" s="31" t="str">
        <f>'NL1'!E77</f>
        <v>***</v>
      </c>
      <c r="F77" s="36">
        <f>'NL1'!F77</f>
        <v>770</v>
      </c>
      <c r="G77" s="31" t="str">
        <f>'NL1'!G77</f>
        <v>***</v>
      </c>
      <c r="H77" s="36">
        <f>'NL1'!H77</f>
        <v>176</v>
      </c>
      <c r="I77" s="15">
        <f>'NL1'!I77</f>
        <v>19821</v>
      </c>
      <c r="J77" s="31" t="str">
        <f>'NL1'!J77</f>
        <v>***</v>
      </c>
      <c r="K77" s="36">
        <f>'NL1'!K77</f>
        <v>190</v>
      </c>
      <c r="L77" s="36">
        <f>'NL1'!L77</f>
        <v>35</v>
      </c>
      <c r="M77" s="36">
        <f>'NL1'!M77</f>
        <v>7</v>
      </c>
      <c r="N77" s="15">
        <f>'NL1'!N77</f>
        <v>232</v>
      </c>
      <c r="O77" s="14">
        <f>'NL1'!O77</f>
        <v>20053</v>
      </c>
    </row>
    <row r="78" spans="1:15" ht="13.5" thickBot="1" x14ac:dyDescent="0.25">
      <c r="A78" s="23" t="s">
        <v>107</v>
      </c>
      <c r="B78" s="36">
        <f>'NL1'!B78</f>
        <v>21148</v>
      </c>
      <c r="C78" s="31" t="str">
        <f>'NL1'!C78</f>
        <v>***</v>
      </c>
      <c r="D78" s="36">
        <f>'NL1'!D78</f>
        <v>13256</v>
      </c>
      <c r="E78" s="31" t="str">
        <f>'NL1'!E78</f>
        <v>***</v>
      </c>
      <c r="F78" s="36">
        <f>'NL1'!F78</f>
        <v>989</v>
      </c>
      <c r="G78" s="31" t="str">
        <f>'NL1'!G78</f>
        <v>***</v>
      </c>
      <c r="H78" s="36">
        <f>'NL1'!H78</f>
        <v>147</v>
      </c>
      <c r="I78" s="15">
        <f>'NL1'!I78</f>
        <v>35540</v>
      </c>
      <c r="J78" s="31" t="str">
        <f>'NL1'!J78</f>
        <v>***</v>
      </c>
      <c r="K78" s="36">
        <f>'NL1'!K78</f>
        <v>392</v>
      </c>
      <c r="L78" s="36">
        <f>'NL1'!L78</f>
        <v>58</v>
      </c>
      <c r="M78" s="36">
        <f>'NL1'!M78</f>
        <v>11</v>
      </c>
      <c r="N78" s="15">
        <f>'NL1'!N78</f>
        <v>461</v>
      </c>
      <c r="O78" s="14">
        <f>'NL1'!O78</f>
        <v>36001</v>
      </c>
    </row>
    <row r="79" spans="1:15" ht="13.5" thickBot="1" x14ac:dyDescent="0.25">
      <c r="A79" s="23" t="s">
        <v>106</v>
      </c>
      <c r="B79" s="36">
        <f>'NL1'!B79</f>
        <v>71949</v>
      </c>
      <c r="C79" s="31" t="str">
        <f>'NL1'!C79</f>
        <v>***</v>
      </c>
      <c r="D79" s="36">
        <f>'NL1'!D79</f>
        <v>39620</v>
      </c>
      <c r="E79" s="31" t="str">
        <f>'NL1'!E79</f>
        <v>***</v>
      </c>
      <c r="F79" s="36">
        <f>'NL1'!F79</f>
        <v>2361</v>
      </c>
      <c r="G79" s="31" t="str">
        <f>'NL1'!G79</f>
        <v>***</v>
      </c>
      <c r="H79" s="36">
        <f>'NL1'!H79</f>
        <v>415</v>
      </c>
      <c r="I79" s="15">
        <f>'NL1'!I79</f>
        <v>114345</v>
      </c>
      <c r="J79" s="31" t="str">
        <f>'NL1'!J79</f>
        <v>***</v>
      </c>
      <c r="K79" s="36">
        <f>'NL1'!K79</f>
        <v>754</v>
      </c>
      <c r="L79" s="36">
        <f>'NL1'!L79</f>
        <v>88</v>
      </c>
      <c r="M79" s="36">
        <f>'NL1'!M79</f>
        <v>35</v>
      </c>
      <c r="N79" s="15">
        <f>'NL1'!N79</f>
        <v>877</v>
      </c>
      <c r="O79" s="14">
        <f>'NL1'!O79</f>
        <v>115222</v>
      </c>
    </row>
    <row r="80" spans="1:15" ht="13.5" thickBot="1" x14ac:dyDescent="0.25">
      <c r="A80" s="23" t="s">
        <v>96</v>
      </c>
      <c r="B80" s="36">
        <f>'NL1'!B80</f>
        <v>48894</v>
      </c>
      <c r="C80" s="31" t="str">
        <f>'NL1'!C80</f>
        <v>***</v>
      </c>
      <c r="D80" s="36">
        <f>'NL1'!D80</f>
        <v>35235</v>
      </c>
      <c r="E80" s="31" t="str">
        <f>'NL1'!E80</f>
        <v>***</v>
      </c>
      <c r="F80" s="36">
        <f>'NL1'!F80</f>
        <v>5939</v>
      </c>
      <c r="G80" s="31" t="str">
        <f>'NL1'!G80</f>
        <v>***</v>
      </c>
      <c r="H80" s="36">
        <f>'NL1'!H80</f>
        <v>625</v>
      </c>
      <c r="I80" s="15">
        <f>'NL1'!I80</f>
        <v>90693</v>
      </c>
      <c r="J80" s="31" t="str">
        <f>'NL1'!J80</f>
        <v>***</v>
      </c>
      <c r="K80" s="36">
        <f>'NL1'!K80</f>
        <v>1430</v>
      </c>
      <c r="L80" s="36">
        <f>'NL1'!L80</f>
        <v>412</v>
      </c>
      <c r="M80" s="36">
        <f>'NL1'!M80</f>
        <v>238</v>
      </c>
      <c r="N80" s="15">
        <f>'NL1'!N80</f>
        <v>2080</v>
      </c>
      <c r="O80" s="14">
        <f>'NL1'!O80</f>
        <v>92773</v>
      </c>
    </row>
    <row r="81" spans="1:15" ht="13.5" thickBot="1" x14ac:dyDescent="0.25">
      <c r="A81" s="23" t="s">
        <v>95</v>
      </c>
      <c r="B81" s="36">
        <f>'NL1'!B81</f>
        <v>35202</v>
      </c>
      <c r="C81" s="31" t="str">
        <f>'NL1'!C81</f>
        <v>***</v>
      </c>
      <c r="D81" s="36">
        <f>'NL1'!D81</f>
        <v>26589</v>
      </c>
      <c r="E81" s="31" t="str">
        <f>'NL1'!E81</f>
        <v>***</v>
      </c>
      <c r="F81" s="36">
        <f>'NL1'!F81</f>
        <v>5461</v>
      </c>
      <c r="G81" s="31" t="str">
        <f>'NL1'!G81</f>
        <v>***</v>
      </c>
      <c r="H81" s="36">
        <f>'NL1'!H81</f>
        <v>596</v>
      </c>
      <c r="I81" s="15">
        <f>'NL1'!I81</f>
        <v>67848</v>
      </c>
      <c r="J81" s="31" t="str">
        <f>'NL1'!J81</f>
        <v>***</v>
      </c>
      <c r="K81" s="36">
        <f>'NL1'!K81</f>
        <v>1744</v>
      </c>
      <c r="L81" s="36">
        <f>'NL1'!L81</f>
        <v>651</v>
      </c>
      <c r="M81" s="36">
        <f>'NL1'!M81</f>
        <v>314</v>
      </c>
      <c r="N81" s="15">
        <f>'NL1'!N81</f>
        <v>2709</v>
      </c>
      <c r="O81" s="14">
        <f>'NL1'!O81</f>
        <v>70557</v>
      </c>
    </row>
    <row r="82" spans="1:15" ht="13.5" thickBot="1" x14ac:dyDescent="0.25">
      <c r="A82" s="23" t="s">
        <v>94</v>
      </c>
      <c r="B82" s="36">
        <f>'NL1'!B82</f>
        <v>9453</v>
      </c>
      <c r="C82" s="31" t="str">
        <f>'NL1'!C82</f>
        <v>***</v>
      </c>
      <c r="D82" s="36">
        <f>'NL1'!D82</f>
        <v>7940</v>
      </c>
      <c r="E82" s="31" t="str">
        <f>'NL1'!E82</f>
        <v>***</v>
      </c>
      <c r="F82" s="36">
        <f>'NL1'!F82</f>
        <v>1969</v>
      </c>
      <c r="G82" s="31" t="str">
        <f>'NL1'!G82</f>
        <v>***</v>
      </c>
      <c r="H82" s="36">
        <f>'NL1'!H82</f>
        <v>287</v>
      </c>
      <c r="I82" s="15">
        <f>'NL1'!I82</f>
        <v>19649</v>
      </c>
      <c r="J82" s="31" t="str">
        <f>'NL1'!J82</f>
        <v>***</v>
      </c>
      <c r="K82" s="36">
        <f>'NL1'!K82</f>
        <v>653</v>
      </c>
      <c r="L82" s="36">
        <f>'NL1'!L82</f>
        <v>219</v>
      </c>
      <c r="M82" s="36">
        <f>'NL1'!M82</f>
        <v>96</v>
      </c>
      <c r="N82" s="15">
        <f>'NL1'!N82</f>
        <v>968</v>
      </c>
      <c r="O82" s="14">
        <f>'NL1'!O82</f>
        <v>20617</v>
      </c>
    </row>
    <row r="83" spans="1:15" ht="13.5" thickBot="1" x14ac:dyDescent="0.25">
      <c r="A83" s="23" t="s">
        <v>93</v>
      </c>
      <c r="B83" s="36">
        <f>'NL1'!B83</f>
        <v>8174</v>
      </c>
      <c r="C83" s="31" t="str">
        <f>'NL1'!C83</f>
        <v>***</v>
      </c>
      <c r="D83" s="36">
        <f>'NL1'!D83</f>
        <v>6448</v>
      </c>
      <c r="E83" s="31" t="str">
        <f>'NL1'!E83</f>
        <v>***</v>
      </c>
      <c r="F83" s="36">
        <f>'NL1'!F83</f>
        <v>869</v>
      </c>
      <c r="G83" s="31" t="str">
        <f>'NL1'!G83</f>
        <v>***</v>
      </c>
      <c r="H83" s="36">
        <f>'NL1'!H83</f>
        <v>112</v>
      </c>
      <c r="I83" s="15">
        <f>'NL1'!I83</f>
        <v>15603</v>
      </c>
      <c r="J83" s="31" t="str">
        <f>'NL1'!J83</f>
        <v>***</v>
      </c>
      <c r="K83" s="36">
        <f>'NL1'!K83</f>
        <v>408</v>
      </c>
      <c r="L83" s="36">
        <f>'NL1'!L83</f>
        <v>70</v>
      </c>
      <c r="M83" s="36">
        <f>'NL1'!M83</f>
        <v>17</v>
      </c>
      <c r="N83" s="15">
        <f>'NL1'!N83</f>
        <v>495</v>
      </c>
      <c r="O83" s="14">
        <f>'NL1'!O83</f>
        <v>16098</v>
      </c>
    </row>
    <row r="84" spans="1:15" ht="13.5" thickBot="1" x14ac:dyDescent="0.25">
      <c r="A84" s="23" t="s">
        <v>92</v>
      </c>
      <c r="B84" s="36">
        <f>'NL1'!B84</f>
        <v>8399</v>
      </c>
      <c r="C84" s="31" t="str">
        <f>'NL1'!C84</f>
        <v>***</v>
      </c>
      <c r="D84" s="36">
        <f>'NL1'!D84</f>
        <v>6518</v>
      </c>
      <c r="E84" s="31" t="str">
        <f>'NL1'!E84</f>
        <v>***</v>
      </c>
      <c r="F84" s="36">
        <f>'NL1'!F84</f>
        <v>615</v>
      </c>
      <c r="G84" s="31" t="str">
        <f>'NL1'!G84</f>
        <v>***</v>
      </c>
      <c r="H84" s="36">
        <f>'NL1'!H84</f>
        <v>85</v>
      </c>
      <c r="I84" s="15">
        <f>'NL1'!I84</f>
        <v>15617</v>
      </c>
      <c r="J84" s="31" t="str">
        <f>'NL1'!J84</f>
        <v>***</v>
      </c>
      <c r="K84" s="36">
        <f>'NL1'!K84</f>
        <v>275</v>
      </c>
      <c r="L84" s="36">
        <f>'NL1'!L84</f>
        <v>51</v>
      </c>
      <c r="M84" s="36">
        <f>'NL1'!M84</f>
        <v>14</v>
      </c>
      <c r="N84" s="15">
        <f>'NL1'!N84</f>
        <v>340</v>
      </c>
      <c r="O84" s="14">
        <f>'NL1'!O84</f>
        <v>15957</v>
      </c>
    </row>
    <row r="85" spans="1:15" ht="13.5" thickBot="1" x14ac:dyDescent="0.25">
      <c r="A85" s="23" t="s">
        <v>91</v>
      </c>
      <c r="B85" s="36">
        <f>'NL1'!B85</f>
        <v>5578</v>
      </c>
      <c r="C85" s="31" t="str">
        <f>'NL1'!C85</f>
        <v>***</v>
      </c>
      <c r="D85" s="36">
        <f>'NL1'!D85</f>
        <v>4463</v>
      </c>
      <c r="E85" s="31" t="str">
        <f>'NL1'!E85</f>
        <v>***</v>
      </c>
      <c r="F85" s="36">
        <f>'NL1'!F85</f>
        <v>455</v>
      </c>
      <c r="G85" s="31" t="str">
        <f>'NL1'!G85</f>
        <v>***</v>
      </c>
      <c r="H85" s="36">
        <f>'NL1'!H85</f>
        <v>62</v>
      </c>
      <c r="I85" s="15">
        <f>'NL1'!I85</f>
        <v>10558</v>
      </c>
      <c r="J85" s="31" t="str">
        <f>'NL1'!J85</f>
        <v>***</v>
      </c>
      <c r="K85" s="36">
        <f>'NL1'!K85</f>
        <v>78</v>
      </c>
      <c r="L85" s="36">
        <f>'NL1'!L85</f>
        <v>11</v>
      </c>
      <c r="M85" s="36">
        <f>'NL1'!M85</f>
        <v>1</v>
      </c>
      <c r="N85" s="15">
        <f>'NL1'!N85</f>
        <v>90</v>
      </c>
      <c r="O85" s="14">
        <f>'NL1'!O85</f>
        <v>10648</v>
      </c>
    </row>
    <row r="86" spans="1:15" ht="13.5" thickBot="1" x14ac:dyDescent="0.25">
      <c r="A86" s="23" t="s">
        <v>90</v>
      </c>
      <c r="B86" s="36">
        <f>'NL1'!B86</f>
        <v>13437</v>
      </c>
      <c r="C86" s="31" t="str">
        <f>'NL1'!C86</f>
        <v>***</v>
      </c>
      <c r="D86" s="36">
        <f>'NL1'!D86</f>
        <v>10006</v>
      </c>
      <c r="E86" s="31" t="str">
        <f>'NL1'!E86</f>
        <v>***</v>
      </c>
      <c r="F86" s="36">
        <f>'NL1'!F86</f>
        <v>584</v>
      </c>
      <c r="G86" s="31" t="str">
        <f>'NL1'!G86</f>
        <v>***</v>
      </c>
      <c r="H86" s="36">
        <f>'NL1'!H86</f>
        <v>84</v>
      </c>
      <c r="I86" s="15">
        <f>'NL1'!I86</f>
        <v>24111</v>
      </c>
      <c r="J86" s="31" t="str">
        <f>'NL1'!J86</f>
        <v>***</v>
      </c>
      <c r="K86" s="36">
        <f>'NL1'!K86</f>
        <v>88</v>
      </c>
      <c r="L86" s="36">
        <f>'NL1'!L86</f>
        <v>32</v>
      </c>
      <c r="M86" s="36">
        <f>'NL1'!M86</f>
        <v>8</v>
      </c>
      <c r="N86" s="15">
        <f>'NL1'!N86</f>
        <v>128</v>
      </c>
      <c r="O86" s="14">
        <f>'NL1'!O86</f>
        <v>24239</v>
      </c>
    </row>
    <row r="87" spans="1:15" ht="13.5" thickBot="1" x14ac:dyDescent="0.25">
      <c r="A87" s="23" t="s">
        <v>89</v>
      </c>
      <c r="B87" s="36">
        <f>'NL1'!B87</f>
        <v>7903</v>
      </c>
      <c r="C87" s="31" t="str">
        <f>'NL1'!C87</f>
        <v>***</v>
      </c>
      <c r="D87" s="36">
        <f>'NL1'!D87</f>
        <v>7122</v>
      </c>
      <c r="E87" s="31" t="str">
        <f>'NL1'!E87</f>
        <v>***</v>
      </c>
      <c r="F87" s="36">
        <f>'NL1'!F87</f>
        <v>751</v>
      </c>
      <c r="G87" s="31" t="str">
        <f>'NL1'!G87</f>
        <v>***</v>
      </c>
      <c r="H87" s="36">
        <f>'NL1'!H87</f>
        <v>94</v>
      </c>
      <c r="I87" s="15">
        <f>'NL1'!I87</f>
        <v>15870</v>
      </c>
      <c r="J87" s="31" t="str">
        <f>'NL1'!J87</f>
        <v>***</v>
      </c>
      <c r="K87" s="36">
        <f>'NL1'!K87</f>
        <v>147</v>
      </c>
      <c r="L87" s="36">
        <f>'NL1'!L87</f>
        <v>33</v>
      </c>
      <c r="M87" s="36">
        <f>'NL1'!M87</f>
        <v>6</v>
      </c>
      <c r="N87" s="15">
        <f>'NL1'!N87</f>
        <v>186</v>
      </c>
      <c r="O87" s="14">
        <f>'NL1'!O87</f>
        <v>16056</v>
      </c>
    </row>
    <row r="88" spans="1:15" ht="13.5" thickBot="1" x14ac:dyDescent="0.25">
      <c r="A88" s="23" t="s">
        <v>88</v>
      </c>
      <c r="B88" s="36">
        <f>'NL1'!B88</f>
        <v>4831</v>
      </c>
      <c r="C88" s="31" t="str">
        <f>'NL1'!C88</f>
        <v>***</v>
      </c>
      <c r="D88" s="36">
        <f>'NL1'!D88</f>
        <v>4670</v>
      </c>
      <c r="E88" s="31" t="str">
        <f>'NL1'!E88</f>
        <v>***</v>
      </c>
      <c r="F88" s="36">
        <f>'NL1'!F88</f>
        <v>470</v>
      </c>
      <c r="G88" s="31" t="str">
        <f>'NL1'!G88</f>
        <v>***</v>
      </c>
      <c r="H88" s="36">
        <f>'NL1'!H88</f>
        <v>122</v>
      </c>
      <c r="I88" s="15">
        <f>'NL1'!I88</f>
        <v>10093</v>
      </c>
      <c r="J88" s="31" t="str">
        <f>'NL1'!J88</f>
        <v>***</v>
      </c>
      <c r="K88" s="36">
        <f>'NL1'!K88</f>
        <v>111</v>
      </c>
      <c r="L88" s="36">
        <f>'NL1'!L88</f>
        <v>25</v>
      </c>
      <c r="M88" s="36">
        <f>'NL1'!M88</f>
        <v>5</v>
      </c>
      <c r="N88" s="15">
        <f>'NL1'!N88</f>
        <v>141</v>
      </c>
      <c r="O88" s="14">
        <f>'NL1'!O88</f>
        <v>10234</v>
      </c>
    </row>
    <row r="89" spans="1:15" ht="13.5" thickBot="1" x14ac:dyDescent="0.25">
      <c r="A89" s="23" t="s">
        <v>87</v>
      </c>
      <c r="B89" s="36">
        <f>'NL1'!B89</f>
        <v>8176</v>
      </c>
      <c r="C89" s="31" t="str">
        <f>'NL1'!C89</f>
        <v>***</v>
      </c>
      <c r="D89" s="36">
        <f>'NL1'!D89</f>
        <v>7500</v>
      </c>
      <c r="E89" s="31" t="str">
        <f>'NL1'!E89</f>
        <v>***</v>
      </c>
      <c r="F89" s="36">
        <f>'NL1'!F89</f>
        <v>793</v>
      </c>
      <c r="G89" s="31" t="str">
        <f>'NL1'!G89</f>
        <v>***</v>
      </c>
      <c r="H89" s="36">
        <f>'NL1'!H89</f>
        <v>139</v>
      </c>
      <c r="I89" s="15">
        <f>'NL1'!I89</f>
        <v>16608</v>
      </c>
      <c r="J89" s="31" t="str">
        <f>'NL1'!J89</f>
        <v>***</v>
      </c>
      <c r="K89" s="36">
        <f>'NL1'!K89</f>
        <v>156</v>
      </c>
      <c r="L89" s="36">
        <f>'NL1'!L89</f>
        <v>28</v>
      </c>
      <c r="M89" s="36">
        <f>'NL1'!M89</f>
        <v>8</v>
      </c>
      <c r="N89" s="15">
        <f>'NL1'!N89</f>
        <v>192</v>
      </c>
      <c r="O89" s="14">
        <f>'NL1'!O89</f>
        <v>16800</v>
      </c>
    </row>
    <row r="90" spans="1:15" ht="13.5" thickBot="1" x14ac:dyDescent="0.25">
      <c r="A90" s="23" t="s">
        <v>86</v>
      </c>
      <c r="B90" s="36">
        <f>'NL1'!B90</f>
        <v>18902</v>
      </c>
      <c r="C90" s="31" t="str">
        <f>'NL1'!C90</f>
        <v>***</v>
      </c>
      <c r="D90" s="36">
        <f>'NL1'!D90</f>
        <v>16317</v>
      </c>
      <c r="E90" s="31" t="str">
        <f>'NL1'!E90</f>
        <v>***</v>
      </c>
      <c r="F90" s="36">
        <f>'NL1'!F90</f>
        <v>938</v>
      </c>
      <c r="G90" s="31" t="str">
        <f>'NL1'!G90</f>
        <v>***</v>
      </c>
      <c r="H90" s="36">
        <f>'NL1'!H90</f>
        <v>175</v>
      </c>
      <c r="I90" s="15">
        <f>'NL1'!I90</f>
        <v>36332</v>
      </c>
      <c r="J90" s="31" t="str">
        <f>'NL1'!J90</f>
        <v>***</v>
      </c>
      <c r="K90" s="36">
        <f>'NL1'!K90</f>
        <v>371</v>
      </c>
      <c r="L90" s="36">
        <f>'NL1'!L90</f>
        <v>49</v>
      </c>
      <c r="M90" s="36">
        <f>'NL1'!M90</f>
        <v>26</v>
      </c>
      <c r="N90" s="15">
        <f>'NL1'!N90</f>
        <v>446</v>
      </c>
      <c r="O90" s="14">
        <f>'NL1'!O90</f>
        <v>36778</v>
      </c>
    </row>
    <row r="91" spans="1:15" ht="13.5" thickBot="1" x14ac:dyDescent="0.25">
      <c r="A91" s="23" t="s">
        <v>85</v>
      </c>
      <c r="B91" s="36">
        <f>'NL1'!B91</f>
        <v>62180</v>
      </c>
      <c r="C91" s="31" t="str">
        <f>'NL1'!C91</f>
        <v>***</v>
      </c>
      <c r="D91" s="36">
        <f>'NL1'!D91</f>
        <v>50453</v>
      </c>
      <c r="E91" s="31" t="str">
        <f>'NL1'!E91</f>
        <v>***</v>
      </c>
      <c r="F91" s="36">
        <f>'NL1'!F91</f>
        <v>2836</v>
      </c>
      <c r="G91" s="31" t="str">
        <f>'NL1'!G91</f>
        <v>***</v>
      </c>
      <c r="H91" s="36">
        <f>'NL1'!H91</f>
        <v>455</v>
      </c>
      <c r="I91" s="15">
        <f>'NL1'!I91</f>
        <v>115924</v>
      </c>
      <c r="J91" s="31" t="str">
        <f>'NL1'!J91</f>
        <v>***</v>
      </c>
      <c r="K91" s="36">
        <f>'NL1'!K91</f>
        <v>776</v>
      </c>
      <c r="L91" s="36">
        <f>'NL1'!L91</f>
        <v>91</v>
      </c>
      <c r="M91" s="36">
        <f>'NL1'!M91</f>
        <v>54</v>
      </c>
      <c r="N91" s="15">
        <f>'NL1'!N91</f>
        <v>921</v>
      </c>
      <c r="O91" s="14">
        <f>'NL1'!O91</f>
        <v>116845</v>
      </c>
    </row>
    <row r="92" spans="1:15" ht="13.5" thickBot="1" x14ac:dyDescent="0.25">
      <c r="A92" s="23" t="s">
        <v>84</v>
      </c>
      <c r="B92" s="36">
        <f>'NL1'!B92</f>
        <v>37293</v>
      </c>
      <c r="C92" s="31" t="str">
        <f>'NL1'!C92</f>
        <v>***</v>
      </c>
      <c r="D92" s="36">
        <f>'NL1'!D92</f>
        <v>38283</v>
      </c>
      <c r="E92" s="31" t="str">
        <f>'NL1'!E92</f>
        <v>***</v>
      </c>
      <c r="F92" s="36">
        <f>'NL1'!F92</f>
        <v>6060</v>
      </c>
      <c r="G92" s="31" t="str">
        <f>'NL1'!G92</f>
        <v>***</v>
      </c>
      <c r="H92" s="36">
        <f>'NL1'!H92</f>
        <v>610</v>
      </c>
      <c r="I92" s="15">
        <f>'NL1'!I92</f>
        <v>82246</v>
      </c>
      <c r="J92" s="31" t="str">
        <f>'NL1'!J92</f>
        <v>***</v>
      </c>
      <c r="K92" s="36">
        <f>'NL1'!K92</f>
        <v>1365</v>
      </c>
      <c r="L92" s="36">
        <f>'NL1'!L92</f>
        <v>413</v>
      </c>
      <c r="M92" s="36">
        <f>'NL1'!M92</f>
        <v>196</v>
      </c>
      <c r="N92" s="15">
        <f>'NL1'!N92</f>
        <v>1974</v>
      </c>
      <c r="O92" s="14">
        <f>'NL1'!O92</f>
        <v>84220</v>
      </c>
    </row>
    <row r="93" spans="1:15" ht="13.5" thickBot="1" x14ac:dyDescent="0.25">
      <c r="A93" s="23" t="s">
        <v>83</v>
      </c>
      <c r="B93" s="36">
        <f>'NL1'!B93</f>
        <v>28269</v>
      </c>
      <c r="C93" s="31" t="str">
        <f>'NL1'!C93</f>
        <v>***</v>
      </c>
      <c r="D93" s="36">
        <f>'NL1'!D93</f>
        <v>32537</v>
      </c>
      <c r="E93" s="31" t="str">
        <f>'NL1'!E93</f>
        <v>***</v>
      </c>
      <c r="F93" s="36">
        <f>'NL1'!F93</f>
        <v>6066</v>
      </c>
      <c r="G93" s="31" t="str">
        <f>'NL1'!G93</f>
        <v>***</v>
      </c>
      <c r="H93" s="36">
        <f>'NL1'!H93</f>
        <v>563</v>
      </c>
      <c r="I93" s="15">
        <f>'NL1'!I93</f>
        <v>67435</v>
      </c>
      <c r="J93" s="31" t="str">
        <f>'NL1'!J93</f>
        <v>***</v>
      </c>
      <c r="K93" s="36">
        <f>'NL1'!K93</f>
        <v>1726</v>
      </c>
      <c r="L93" s="36">
        <f>'NL1'!L93</f>
        <v>684</v>
      </c>
      <c r="M93" s="36">
        <f>'NL1'!M93</f>
        <v>349</v>
      </c>
      <c r="N93" s="15">
        <f>'NL1'!N93</f>
        <v>2759</v>
      </c>
      <c r="O93" s="14">
        <f>'NL1'!O93</f>
        <v>70194</v>
      </c>
    </row>
    <row r="94" spans="1:15" ht="13.5" thickBot="1" x14ac:dyDescent="0.25">
      <c r="A94" s="23" t="s">
        <v>82</v>
      </c>
      <c r="B94" s="36">
        <f>'NL1'!B94</f>
        <v>4688</v>
      </c>
      <c r="C94" s="31" t="str">
        <f>'NL1'!C94</f>
        <v>***</v>
      </c>
      <c r="D94" s="36">
        <f>'NL1'!D94</f>
        <v>12188</v>
      </c>
      <c r="E94" s="31" t="str">
        <f>'NL1'!E94</f>
        <v>***</v>
      </c>
      <c r="F94" s="36">
        <f>'NL1'!F94</f>
        <v>1884</v>
      </c>
      <c r="G94" s="31" t="str">
        <f>'NL1'!G94</f>
        <v>***</v>
      </c>
      <c r="H94" s="36">
        <f>'NL1'!H94</f>
        <v>299</v>
      </c>
      <c r="I94" s="15">
        <f>'NL1'!I94</f>
        <v>19059</v>
      </c>
      <c r="J94" s="31" t="str">
        <f>'NL1'!J94</f>
        <v>***</v>
      </c>
      <c r="K94" s="36">
        <f>'NL1'!K94</f>
        <v>698</v>
      </c>
      <c r="L94" s="36">
        <f>'NL1'!L94</f>
        <v>199</v>
      </c>
      <c r="M94" s="36">
        <f>'NL1'!M94</f>
        <v>84</v>
      </c>
      <c r="N94" s="15">
        <f>'NL1'!N94</f>
        <v>981</v>
      </c>
      <c r="O94" s="14">
        <f>'NL1'!O94</f>
        <v>20040</v>
      </c>
    </row>
    <row r="95" spans="1:15" ht="13.5" thickBot="1" x14ac:dyDescent="0.25">
      <c r="A95" s="23" t="s">
        <v>81</v>
      </c>
      <c r="B95" s="36">
        <f>'NL1'!B95</f>
        <v>1098</v>
      </c>
      <c r="C95" s="31" t="str">
        <f>'NL1'!C95</f>
        <v>***</v>
      </c>
      <c r="D95" s="36">
        <f>'NL1'!D95</f>
        <v>9996</v>
      </c>
      <c r="E95" s="31" t="str">
        <f>'NL1'!E95</f>
        <v>***</v>
      </c>
      <c r="F95" s="36">
        <f>'NL1'!F95</f>
        <v>953</v>
      </c>
      <c r="G95" s="31" t="str">
        <f>'NL1'!G95</f>
        <v>***</v>
      </c>
      <c r="H95" s="36">
        <f>'NL1'!H95</f>
        <v>117</v>
      </c>
      <c r="I95" s="15">
        <f>'NL1'!I95</f>
        <v>12164</v>
      </c>
      <c r="J95" s="31" t="str">
        <f>'NL1'!J95</f>
        <v>***</v>
      </c>
      <c r="K95" s="36">
        <f>'NL1'!K95</f>
        <v>358</v>
      </c>
      <c r="L95" s="36">
        <f>'NL1'!L95</f>
        <v>61</v>
      </c>
      <c r="M95" s="36">
        <f>'NL1'!M95</f>
        <v>23</v>
      </c>
      <c r="N95" s="15">
        <f>'NL1'!N95</f>
        <v>442</v>
      </c>
      <c r="O95" s="14">
        <f>'NL1'!O95</f>
        <v>12606</v>
      </c>
    </row>
    <row r="96" spans="1:15" ht="13.5" thickBot="1" x14ac:dyDescent="0.25">
      <c r="A96" s="22" t="s">
        <v>80</v>
      </c>
      <c r="B96" s="36">
        <f>'NL1'!B96</f>
        <v>25</v>
      </c>
      <c r="C96" s="31" t="str">
        <f>'NL1'!C96</f>
        <v>***</v>
      </c>
      <c r="D96" s="36">
        <f>'NL1'!D96</f>
        <v>16209</v>
      </c>
      <c r="E96" s="31" t="str">
        <f>'NL1'!E96</f>
        <v>***</v>
      </c>
      <c r="F96" s="36">
        <f>'NL1'!F96</f>
        <v>771</v>
      </c>
      <c r="G96" s="31" t="str">
        <f>'NL1'!G96</f>
        <v>***</v>
      </c>
      <c r="H96" s="36">
        <f>'NL1'!H96</f>
        <v>80</v>
      </c>
      <c r="I96" s="15">
        <f>'NL1'!I96</f>
        <v>17085</v>
      </c>
      <c r="J96" s="31" t="str">
        <f>'NL1'!J96</f>
        <v>***</v>
      </c>
      <c r="K96" s="36">
        <f>'NL1'!K96</f>
        <v>283</v>
      </c>
      <c r="L96" s="36">
        <f>'NL1'!L96</f>
        <v>39</v>
      </c>
      <c r="M96" s="36">
        <f>'NL1'!M96</f>
        <v>15</v>
      </c>
      <c r="N96" s="15">
        <f>'NL1'!N96</f>
        <v>337</v>
      </c>
      <c r="O96" s="14">
        <f>'NL1'!O96</f>
        <v>17422</v>
      </c>
    </row>
    <row r="97" spans="1:16" ht="13.5" thickBot="1" x14ac:dyDescent="0.25">
      <c r="A97" s="23" t="s">
        <v>79</v>
      </c>
      <c r="B97" s="36">
        <f>'NL1'!B97</f>
        <v>5</v>
      </c>
      <c r="C97" s="31" t="str">
        <f>'NL1'!C97</f>
        <v>***</v>
      </c>
      <c r="D97" s="36">
        <f>'NL1'!D97</f>
        <v>10358</v>
      </c>
      <c r="E97" s="31" t="str">
        <f>'NL1'!E97</f>
        <v>***</v>
      </c>
      <c r="F97" s="36">
        <f>'NL1'!F97</f>
        <v>452</v>
      </c>
      <c r="G97" s="31" t="str">
        <f>'NL1'!G97</f>
        <v>***</v>
      </c>
      <c r="H97" s="36">
        <f>'NL1'!H97</f>
        <v>71</v>
      </c>
      <c r="I97" s="15">
        <f>'NL1'!I97</f>
        <v>10886</v>
      </c>
      <c r="J97" s="31" t="str">
        <f>'NL1'!J97</f>
        <v>***</v>
      </c>
      <c r="K97" s="36">
        <f>'NL1'!K97</f>
        <v>95</v>
      </c>
      <c r="L97" s="36">
        <f>'NL1'!L97</f>
        <v>21</v>
      </c>
      <c r="M97" s="36">
        <f>'NL1'!M97</f>
        <v>10</v>
      </c>
      <c r="N97" s="15">
        <f>'NL1'!N97</f>
        <v>126</v>
      </c>
      <c r="O97" s="14">
        <f>'NL1'!O97</f>
        <v>11012</v>
      </c>
    </row>
    <row r="98" spans="1:16" ht="13.5" thickBot="1" x14ac:dyDescent="0.25">
      <c r="A98" s="23" t="str">
        <f>'NL1'!A98</f>
        <v>2017/01</v>
      </c>
      <c r="B98" s="36">
        <f>'NL1'!B98</f>
        <v>2</v>
      </c>
      <c r="C98" s="31" t="str">
        <f>'NL1'!C98</f>
        <v>***</v>
      </c>
      <c r="D98" s="36">
        <f>'NL1'!D98</f>
        <v>20060</v>
      </c>
      <c r="E98" s="31" t="str">
        <f>'NL1'!E98</f>
        <v>***</v>
      </c>
      <c r="F98" s="36">
        <f>'NL1'!F98</f>
        <v>714</v>
      </c>
      <c r="G98" s="31" t="str">
        <f>'NL1'!G98</f>
        <v>***</v>
      </c>
      <c r="H98" s="36">
        <f>'NL1'!H98</f>
        <v>84</v>
      </c>
      <c r="I98" s="15">
        <f>'NL1'!I98</f>
        <v>20860</v>
      </c>
      <c r="J98" s="31" t="str">
        <f>'NL1'!J98</f>
        <v>***</v>
      </c>
      <c r="K98" s="36">
        <f>'NL1'!K98</f>
        <v>84</v>
      </c>
      <c r="L98" s="36">
        <f>'NL1'!L98</f>
        <v>18</v>
      </c>
      <c r="M98" s="36">
        <f>'NL1'!M98</f>
        <v>9</v>
      </c>
      <c r="N98" s="15">
        <f>'NL1'!N98</f>
        <v>111</v>
      </c>
      <c r="O98" s="14">
        <f>'NL1'!O98</f>
        <v>20971</v>
      </c>
    </row>
    <row r="99" spans="1:16" ht="13.5" thickBot="1" x14ac:dyDescent="0.25">
      <c r="A99" s="23" t="str">
        <f>'NL1'!A99</f>
        <v>2016/12</v>
      </c>
      <c r="B99" s="36">
        <f>'NL1'!B99</f>
        <v>0</v>
      </c>
      <c r="C99" s="31" t="str">
        <f>'NL1'!C99</f>
        <v>***</v>
      </c>
      <c r="D99" s="36">
        <f>'NL1'!D99</f>
        <v>17291</v>
      </c>
      <c r="E99" s="31" t="str">
        <f>'NL1'!E99</f>
        <v>***</v>
      </c>
      <c r="F99" s="36">
        <f>'NL1'!F99</f>
        <v>825</v>
      </c>
      <c r="G99" s="31" t="str">
        <f>'NL1'!G99</f>
        <v>***</v>
      </c>
      <c r="H99" s="36">
        <f>'NL1'!H99</f>
        <v>132</v>
      </c>
      <c r="I99" s="15">
        <f>'NL1'!I99</f>
        <v>18248</v>
      </c>
      <c r="J99" s="31" t="str">
        <f>'NL1'!J99</f>
        <v>***</v>
      </c>
      <c r="K99" s="36">
        <f>'NL1'!K99</f>
        <v>159</v>
      </c>
      <c r="L99" s="36">
        <f>'NL1'!L99</f>
        <v>27</v>
      </c>
      <c r="M99" s="36">
        <f>'NL1'!M99</f>
        <v>10</v>
      </c>
      <c r="N99" s="15">
        <f>'NL1'!N99</f>
        <v>196</v>
      </c>
      <c r="O99" s="14">
        <f>'NL1'!O99</f>
        <v>18444</v>
      </c>
    </row>
    <row r="100" spans="1:16" ht="13.5" thickBot="1" x14ac:dyDescent="0.25">
      <c r="A100" s="23" t="str">
        <f>'NL1'!A100</f>
        <v>2016/11</v>
      </c>
      <c r="B100" s="36">
        <f>'NL1'!B100</f>
        <v>0</v>
      </c>
      <c r="C100" s="31" t="str">
        <f>'NL1'!C100</f>
        <v>***</v>
      </c>
      <c r="D100" s="36">
        <f>'NL1'!D100</f>
        <v>9519</v>
      </c>
      <c r="E100" s="31" t="str">
        <f>'NL1'!E100</f>
        <v>***</v>
      </c>
      <c r="F100" s="36">
        <f>'NL1'!F100</f>
        <v>557</v>
      </c>
      <c r="G100" s="31" t="str">
        <f>'NL1'!G100</f>
        <v>***</v>
      </c>
      <c r="H100" s="36">
        <f>'NL1'!H100</f>
        <v>123</v>
      </c>
      <c r="I100" s="15">
        <f>'NL1'!I100</f>
        <v>10199</v>
      </c>
      <c r="J100" s="31" t="str">
        <f>'NL1'!J100</f>
        <v>***</v>
      </c>
      <c r="K100" s="36">
        <f>'NL1'!K100</f>
        <v>175</v>
      </c>
      <c r="L100" s="36">
        <f>'NL1'!L100</f>
        <v>26</v>
      </c>
      <c r="M100" s="36">
        <f>'NL1'!M100</f>
        <v>10</v>
      </c>
      <c r="N100" s="15">
        <f>'NL1'!N100</f>
        <v>211</v>
      </c>
      <c r="O100" s="14">
        <f>'NL1'!O100</f>
        <v>10410</v>
      </c>
    </row>
    <row r="101" spans="1:16" ht="13.5" thickBot="1" x14ac:dyDescent="0.25">
      <c r="A101" s="23" t="str">
        <f>'NL1'!A101</f>
        <v>2016/10</v>
      </c>
      <c r="B101" s="36">
        <f>'NL1'!B101</f>
        <v>0</v>
      </c>
      <c r="C101" s="31" t="str">
        <f>'NL1'!C101</f>
        <v>***</v>
      </c>
      <c r="D101" s="36">
        <f>'NL1'!D101</f>
        <v>15341</v>
      </c>
      <c r="E101" s="31" t="str">
        <f>'NL1'!E101</f>
        <v>***</v>
      </c>
      <c r="F101" s="36">
        <f>'NL1'!F101</f>
        <v>878</v>
      </c>
      <c r="G101" s="31" t="str">
        <f>'NL1'!G101</f>
        <v>***</v>
      </c>
      <c r="H101" s="36">
        <f>'NL1'!H101</f>
        <v>189</v>
      </c>
      <c r="I101" s="15">
        <f>'NL1'!I101</f>
        <v>16408</v>
      </c>
      <c r="J101" s="31" t="str">
        <f>'NL1'!J101</f>
        <v>***</v>
      </c>
      <c r="K101" s="36">
        <f>'NL1'!K101</f>
        <v>177</v>
      </c>
      <c r="L101" s="36">
        <f>'NL1'!L101</f>
        <v>40</v>
      </c>
      <c r="M101" s="36">
        <f>'NL1'!M101</f>
        <v>14</v>
      </c>
      <c r="N101" s="15">
        <f>'NL1'!N101</f>
        <v>231</v>
      </c>
      <c r="O101" s="14">
        <f>'NL1'!O101</f>
        <v>16639</v>
      </c>
    </row>
    <row r="102" spans="1:16" ht="13.5" thickBot="1" x14ac:dyDescent="0.25">
      <c r="A102" s="23" t="str">
        <f>'NL1'!A102</f>
        <v>2016/09</v>
      </c>
      <c r="B102" s="36">
        <f>'NL1'!B102</f>
        <v>0</v>
      </c>
      <c r="C102" s="31" t="str">
        <f>'NL1'!C102</f>
        <v>***</v>
      </c>
      <c r="D102" s="36">
        <f>'NL1'!D102</f>
        <v>29875</v>
      </c>
      <c r="E102" s="31" t="str">
        <f>'NL1'!E102</f>
        <v>***</v>
      </c>
      <c r="F102" s="36">
        <f>'NL1'!F102</f>
        <v>1216</v>
      </c>
      <c r="G102" s="31" t="str">
        <f>'NL1'!G102</f>
        <v>***</v>
      </c>
      <c r="H102" s="36">
        <f>'NL1'!H102</f>
        <v>179</v>
      </c>
      <c r="I102" s="15">
        <f>'NL1'!I102</f>
        <v>31270</v>
      </c>
      <c r="J102" s="31" t="str">
        <f>'NL1'!J102</f>
        <v>***</v>
      </c>
      <c r="K102" s="36">
        <f>'NL1'!K102</f>
        <v>304</v>
      </c>
      <c r="L102" s="36">
        <f>'NL1'!L102</f>
        <v>39</v>
      </c>
      <c r="M102" s="36">
        <f>'NL1'!M102</f>
        <v>25</v>
      </c>
      <c r="N102" s="15">
        <f>'NL1'!N102</f>
        <v>368</v>
      </c>
      <c r="O102" s="14">
        <f>'NL1'!O102</f>
        <v>31638</v>
      </c>
      <c r="P102" s="19"/>
    </row>
    <row r="103" spans="1:16" ht="13.5" thickBot="1" x14ac:dyDescent="0.25">
      <c r="A103" s="23" t="s">
        <v>70</v>
      </c>
      <c r="B103" s="36">
        <f>'NL1'!B103</f>
        <v>0</v>
      </c>
      <c r="C103" s="31" t="str">
        <f>'NL1'!C103</f>
        <v>***</v>
      </c>
      <c r="D103" s="36">
        <f>'NL1'!D103</f>
        <v>113300</v>
      </c>
      <c r="E103" s="31" t="str">
        <f>'NL1'!E103</f>
        <v>***</v>
      </c>
      <c r="F103" s="36">
        <f>'NL1'!F103</f>
        <v>3364</v>
      </c>
      <c r="G103" s="31" t="str">
        <f>'NL1'!G103</f>
        <v>***</v>
      </c>
      <c r="H103" s="36">
        <f>'NL1'!H103</f>
        <v>480</v>
      </c>
      <c r="I103" s="15">
        <f>'NL1'!I103</f>
        <v>117144</v>
      </c>
      <c r="J103" s="31" t="str">
        <f>'NL1'!J103</f>
        <v>***</v>
      </c>
      <c r="K103" s="36">
        <f>'NL1'!K103</f>
        <v>661</v>
      </c>
      <c r="L103" s="36">
        <f>'NL1'!L103</f>
        <v>91</v>
      </c>
      <c r="M103" s="36">
        <f>'NL1'!M103</f>
        <v>49</v>
      </c>
      <c r="N103" s="15">
        <f>'NL1'!N103</f>
        <v>801</v>
      </c>
      <c r="O103" s="14">
        <f>'NL1'!O103</f>
        <v>117945</v>
      </c>
      <c r="P103" s="19"/>
    </row>
    <row r="104" spans="1:16" ht="13.5" thickBot="1" x14ac:dyDescent="0.25">
      <c r="A104" s="23" t="s">
        <v>69</v>
      </c>
      <c r="B104" s="36">
        <f>'NL1'!B104</f>
        <v>0</v>
      </c>
      <c r="C104" s="31" t="str">
        <f>'NL1'!C104</f>
        <v>***</v>
      </c>
      <c r="D104" s="36">
        <f>'NL1'!D104</f>
        <v>66885</v>
      </c>
      <c r="E104" s="31" t="str">
        <f>'NL1'!E104</f>
        <v>***</v>
      </c>
      <c r="F104" s="36">
        <f>'NL1'!F104</f>
        <v>6779</v>
      </c>
      <c r="G104" s="31" t="str">
        <f>'NL1'!G104</f>
        <v>***</v>
      </c>
      <c r="H104" s="36">
        <f>'NL1'!H104</f>
        <v>554</v>
      </c>
      <c r="I104" s="15">
        <f>'NL1'!I104</f>
        <v>74218</v>
      </c>
      <c r="J104" s="31" t="str">
        <f>'NL1'!J104</f>
        <v>***</v>
      </c>
      <c r="K104" s="36">
        <f>'NL1'!K104</f>
        <v>1203</v>
      </c>
      <c r="L104" s="36">
        <f>'NL1'!L104</f>
        <v>383</v>
      </c>
      <c r="M104" s="36">
        <f>'NL1'!M104</f>
        <v>191</v>
      </c>
      <c r="N104" s="15">
        <f>'NL1'!N104</f>
        <v>1777</v>
      </c>
      <c r="O104" s="14">
        <f>'NL1'!O104</f>
        <v>75995</v>
      </c>
      <c r="P104" s="19"/>
    </row>
    <row r="105" spans="1:16" ht="13.5" thickBot="1" x14ac:dyDescent="0.25">
      <c r="A105" s="23" t="s">
        <v>68</v>
      </c>
      <c r="B105" s="36">
        <f>'NL1'!B105</f>
        <v>0</v>
      </c>
      <c r="C105" s="31" t="str">
        <f>'NL1'!C105</f>
        <v>***</v>
      </c>
      <c r="D105" s="36">
        <f>'NL1'!D105</f>
        <v>60180</v>
      </c>
      <c r="E105" s="31" t="str">
        <f>'NL1'!E105</f>
        <v>***</v>
      </c>
      <c r="F105" s="36">
        <f>'NL1'!F105</f>
        <v>7133</v>
      </c>
      <c r="G105" s="31" t="str">
        <f>'NL1'!G105</f>
        <v>***</v>
      </c>
      <c r="H105" s="36">
        <f>'NL1'!H105</f>
        <v>584</v>
      </c>
      <c r="I105" s="15">
        <f>'NL1'!I105</f>
        <v>67897</v>
      </c>
      <c r="J105" s="31" t="str">
        <f>'NL1'!J105</f>
        <v>***</v>
      </c>
      <c r="K105" s="36">
        <f>'NL1'!K105</f>
        <v>1744</v>
      </c>
      <c r="L105" s="36">
        <f>'NL1'!L105</f>
        <v>649</v>
      </c>
      <c r="M105" s="36">
        <f>'NL1'!M105</f>
        <v>351</v>
      </c>
      <c r="N105" s="15">
        <f>'NL1'!N105</f>
        <v>2744</v>
      </c>
      <c r="O105" s="14">
        <f>'NL1'!O105</f>
        <v>70641</v>
      </c>
    </row>
    <row r="106" spans="1:16" ht="13.5" thickBot="1" x14ac:dyDescent="0.25">
      <c r="A106" s="23" t="s">
        <v>67</v>
      </c>
      <c r="B106" s="36">
        <f>'NL1'!B106</f>
        <v>0</v>
      </c>
      <c r="C106" s="31" t="str">
        <f>'NL1'!C106</f>
        <v>***</v>
      </c>
      <c r="D106" s="36">
        <f>'NL1'!D106</f>
        <v>15009</v>
      </c>
      <c r="E106" s="31" t="str">
        <f>'NL1'!E106</f>
        <v>***</v>
      </c>
      <c r="F106" s="36">
        <f>'NL1'!F106</f>
        <v>2364</v>
      </c>
      <c r="G106" s="31" t="str">
        <f>'NL1'!G106</f>
        <v>***</v>
      </c>
      <c r="H106" s="36">
        <f>'NL1'!H106</f>
        <v>293</v>
      </c>
      <c r="I106" s="15">
        <f>'NL1'!I106</f>
        <v>17666</v>
      </c>
      <c r="J106" s="31" t="str">
        <f>'NL1'!J106</f>
        <v>***</v>
      </c>
      <c r="K106" s="36">
        <f>'NL1'!K106</f>
        <v>699</v>
      </c>
      <c r="L106" s="36">
        <f>'NL1'!L106</f>
        <v>178</v>
      </c>
      <c r="M106" s="36">
        <f>'NL1'!M106</f>
        <v>100</v>
      </c>
      <c r="N106" s="15">
        <f>'NL1'!N106</f>
        <v>977</v>
      </c>
      <c r="O106" s="14">
        <f>'NL1'!O106</f>
        <v>18643</v>
      </c>
    </row>
    <row r="107" spans="1:16" ht="13.5" thickBot="1" x14ac:dyDescent="0.25">
      <c r="A107" s="23" t="s">
        <v>66</v>
      </c>
      <c r="B107" s="36">
        <f>'NL1'!B107</f>
        <v>0</v>
      </c>
      <c r="C107" s="31" t="str">
        <f>'NL1'!C107</f>
        <v>***</v>
      </c>
      <c r="D107" s="36">
        <f>'NL1'!D107</f>
        <v>10938</v>
      </c>
      <c r="E107" s="31" t="str">
        <f>'NL1'!E107</f>
        <v>***</v>
      </c>
      <c r="F107" s="36">
        <f>'NL1'!F107</f>
        <v>1159</v>
      </c>
      <c r="G107" s="31" t="str">
        <f>'NL1'!G107</f>
        <v>***</v>
      </c>
      <c r="H107" s="36">
        <f>'NL1'!H107</f>
        <v>121</v>
      </c>
      <c r="I107" s="15">
        <f>'NL1'!I107</f>
        <v>12218</v>
      </c>
      <c r="J107" s="31" t="str">
        <f>'NL1'!J107</f>
        <v>***</v>
      </c>
      <c r="K107" s="36">
        <f>'NL1'!K107</f>
        <v>437</v>
      </c>
      <c r="L107" s="36">
        <f>'NL1'!L107</f>
        <v>85</v>
      </c>
      <c r="M107" s="36">
        <f>'NL1'!M107</f>
        <v>34</v>
      </c>
      <c r="N107" s="15">
        <f>'NL1'!N107</f>
        <v>556</v>
      </c>
      <c r="O107" s="14">
        <f>'NL1'!O107</f>
        <v>12774</v>
      </c>
    </row>
    <row r="108" spans="1:16" ht="13.5" thickBot="1" x14ac:dyDescent="0.25">
      <c r="A108" s="23" t="s">
        <v>65</v>
      </c>
      <c r="B108" s="36">
        <f>'NL1'!B108</f>
        <v>0</v>
      </c>
      <c r="C108" s="31" t="str">
        <f>'NL1'!C108</f>
        <v>***</v>
      </c>
      <c r="D108" s="36">
        <f>'NL1'!D108</f>
        <v>19009</v>
      </c>
      <c r="E108" s="31" t="str">
        <f>'NL1'!E108</f>
        <v>***</v>
      </c>
      <c r="F108" s="36">
        <f>'NL1'!F108</f>
        <v>769</v>
      </c>
      <c r="G108" s="31" t="str">
        <f>'NL1'!G108</f>
        <v>***</v>
      </c>
      <c r="H108" s="36">
        <f>'NL1'!H108</f>
        <v>55</v>
      </c>
      <c r="I108" s="15">
        <f>'NL1'!I108</f>
        <v>19833</v>
      </c>
      <c r="J108" s="31" t="str">
        <f>'NL1'!J108</f>
        <v>***</v>
      </c>
      <c r="K108" s="36">
        <f>'NL1'!K108</f>
        <v>280</v>
      </c>
      <c r="L108" s="36">
        <f>'NL1'!L108</f>
        <v>38</v>
      </c>
      <c r="M108" s="36">
        <f>'NL1'!M108</f>
        <v>8</v>
      </c>
      <c r="N108" s="15">
        <f>'NL1'!N108</f>
        <v>326</v>
      </c>
      <c r="O108" s="14">
        <f>'NL1'!O108</f>
        <v>20159</v>
      </c>
    </row>
    <row r="109" spans="1:16" ht="13.5" thickBot="1" x14ac:dyDescent="0.25">
      <c r="A109" s="23" t="s">
        <v>64</v>
      </c>
      <c r="B109" s="36">
        <f>'NL1'!B109</f>
        <v>0</v>
      </c>
      <c r="C109" s="31" t="str">
        <f>'NL1'!C109</f>
        <v>***</v>
      </c>
      <c r="D109" s="36">
        <f>'NL1'!D109</f>
        <v>9806</v>
      </c>
      <c r="E109" s="31" t="str">
        <f>'NL1'!E109</f>
        <v>***</v>
      </c>
      <c r="F109" s="36">
        <f>'NL1'!F109</f>
        <v>493</v>
      </c>
      <c r="G109" s="31" t="str">
        <f>'NL1'!G109</f>
        <v>***</v>
      </c>
      <c r="H109" s="36">
        <f>'NL1'!H109</f>
        <v>70</v>
      </c>
      <c r="I109" s="15">
        <f>'NL1'!I109</f>
        <v>10369</v>
      </c>
      <c r="J109" s="31" t="str">
        <f>'NL1'!J109</f>
        <v>***</v>
      </c>
      <c r="K109" s="36">
        <f>'NL1'!K109</f>
        <v>91</v>
      </c>
      <c r="L109" s="36">
        <f>'NL1'!L109</f>
        <v>10</v>
      </c>
      <c r="M109" s="36">
        <f>'NL1'!M109</f>
        <v>3</v>
      </c>
      <c r="N109" s="15">
        <f>'NL1'!N109</f>
        <v>104</v>
      </c>
      <c r="O109" s="14">
        <f>'NL1'!O109</f>
        <v>10473</v>
      </c>
    </row>
    <row r="110" spans="1:16" ht="13.5" thickBot="1" x14ac:dyDescent="0.25">
      <c r="A110" s="23" t="s">
        <v>63</v>
      </c>
      <c r="B110" s="36">
        <f>'NL1'!B110</f>
        <v>0</v>
      </c>
      <c r="C110" s="31" t="str">
        <f>'NL1'!C110</f>
        <v>***</v>
      </c>
      <c r="D110" s="36">
        <f>'NL1'!D110</f>
        <v>20111</v>
      </c>
      <c r="E110" s="31" t="str">
        <f>'NL1'!E110</f>
        <v>***</v>
      </c>
      <c r="F110" s="36">
        <f>'NL1'!F110</f>
        <v>726</v>
      </c>
      <c r="G110" s="31" t="str">
        <f>'NL1'!G110</f>
        <v>***</v>
      </c>
      <c r="H110" s="36">
        <f>'NL1'!H110</f>
        <v>71</v>
      </c>
      <c r="I110" s="15">
        <f>'NL1'!I110</f>
        <v>20908</v>
      </c>
      <c r="J110" s="31" t="str">
        <f>'NL1'!J110</f>
        <v>***</v>
      </c>
      <c r="K110" s="36">
        <f>'NL1'!K110</f>
        <v>82</v>
      </c>
      <c r="L110" s="36">
        <f>'NL1'!L110</f>
        <v>21</v>
      </c>
      <c r="M110" s="36">
        <f>'NL1'!M110</f>
        <v>12</v>
      </c>
      <c r="N110" s="15">
        <f>'NL1'!N110</f>
        <v>115</v>
      </c>
      <c r="O110" s="14">
        <f>'NL1'!O110</f>
        <v>21023</v>
      </c>
    </row>
    <row r="111" spans="1:16" ht="13.5" thickBot="1" x14ac:dyDescent="0.25">
      <c r="A111" s="23" t="s">
        <v>62</v>
      </c>
      <c r="B111" s="31" t="str">
        <f>'NL1'!B111</f>
        <v>***</v>
      </c>
      <c r="C111" s="31" t="str">
        <f>'NL1'!C111</f>
        <v>***</v>
      </c>
      <c r="D111" s="36">
        <f>'NL1'!D111</f>
        <v>17787</v>
      </c>
      <c r="E111" s="31" t="str">
        <f>'NL1'!E111</f>
        <v>***</v>
      </c>
      <c r="F111" s="36">
        <f>'NL1'!F111</f>
        <v>873</v>
      </c>
      <c r="G111" s="31" t="str">
        <f>'NL1'!G111</f>
        <v>***</v>
      </c>
      <c r="H111" s="36">
        <f>'NL1'!H111</f>
        <v>117</v>
      </c>
      <c r="I111" s="15">
        <f>'NL1'!I111</f>
        <v>18777</v>
      </c>
      <c r="J111" s="31" t="str">
        <f>'NL1'!J111</f>
        <v>***</v>
      </c>
      <c r="K111" s="36">
        <f>'NL1'!K111</f>
        <v>180</v>
      </c>
      <c r="L111" s="36">
        <f>'NL1'!L111</f>
        <v>27</v>
      </c>
      <c r="M111" s="36">
        <f>'NL1'!M111</f>
        <v>10</v>
      </c>
      <c r="N111" s="15">
        <f>'NL1'!N111</f>
        <v>217</v>
      </c>
      <c r="O111" s="14">
        <f>'NL1'!O111</f>
        <v>18994</v>
      </c>
    </row>
    <row r="112" spans="1:16" ht="13.5" thickBot="1" x14ac:dyDescent="0.25">
      <c r="A112" s="23" t="s">
        <v>61</v>
      </c>
      <c r="B112" s="31" t="str">
        <f>'NL1'!B112</f>
        <v>***</v>
      </c>
      <c r="C112" s="31" t="str">
        <f>'NL1'!C112</f>
        <v>***</v>
      </c>
      <c r="D112" s="36">
        <f>'NL1'!D112</f>
        <v>7977</v>
      </c>
      <c r="E112" s="31" t="str">
        <f>'NL1'!E112</f>
        <v>***</v>
      </c>
      <c r="F112" s="36">
        <f>'NL1'!F112</f>
        <v>508</v>
      </c>
      <c r="G112" s="31" t="str">
        <f>'NL1'!G112</f>
        <v>***</v>
      </c>
      <c r="H112" s="36">
        <f>'NL1'!H112</f>
        <v>99</v>
      </c>
      <c r="I112" s="15">
        <f>'NL1'!I112</f>
        <v>8584</v>
      </c>
      <c r="J112" s="31" t="str">
        <f>'NL1'!J112</f>
        <v>***</v>
      </c>
      <c r="K112" s="36">
        <f>'NL1'!K112</f>
        <v>150</v>
      </c>
      <c r="L112" s="36">
        <f>'NL1'!L112</f>
        <v>23</v>
      </c>
      <c r="M112" s="36">
        <f>'NL1'!M112</f>
        <v>14</v>
      </c>
      <c r="N112" s="15">
        <f>'NL1'!N112</f>
        <v>187</v>
      </c>
      <c r="O112" s="14">
        <f>'NL1'!O112</f>
        <v>8771</v>
      </c>
    </row>
    <row r="113" spans="1:16" ht="13.5" thickBot="1" x14ac:dyDescent="0.25">
      <c r="A113" s="23" t="s">
        <v>60</v>
      </c>
      <c r="B113" s="31" t="str">
        <f>'NL1'!B113</f>
        <v>***</v>
      </c>
      <c r="C113" s="31" t="str">
        <f>'NL1'!C113</f>
        <v>***</v>
      </c>
      <c r="D113" s="36">
        <f>'NL1'!D113</f>
        <v>13495</v>
      </c>
      <c r="E113" s="31" t="str">
        <f>'NL1'!E113</f>
        <v>***</v>
      </c>
      <c r="F113" s="36">
        <f>'NL1'!F113</f>
        <v>858</v>
      </c>
      <c r="G113" s="31" t="str">
        <f>'NL1'!G113</f>
        <v>***</v>
      </c>
      <c r="H113" s="36">
        <f>'NL1'!H113</f>
        <v>134</v>
      </c>
      <c r="I113" s="15">
        <f>'NL1'!I113</f>
        <v>14487</v>
      </c>
      <c r="J113" s="31" t="str">
        <f>'NL1'!J113</f>
        <v>***</v>
      </c>
      <c r="K113" s="36">
        <f>'NL1'!K113</f>
        <v>152</v>
      </c>
      <c r="L113" s="36">
        <f>'NL1'!L113</f>
        <v>37</v>
      </c>
      <c r="M113" s="36">
        <f>'NL1'!M113</f>
        <v>10</v>
      </c>
      <c r="N113" s="15">
        <f>'NL1'!N113</f>
        <v>199</v>
      </c>
      <c r="O113" s="14">
        <f>'NL1'!O113</f>
        <v>14686</v>
      </c>
    </row>
    <row r="114" spans="1:16" ht="13.5" thickBot="1" x14ac:dyDescent="0.25">
      <c r="A114" s="23" t="s">
        <v>59</v>
      </c>
      <c r="B114" s="31" t="str">
        <f>'NL1'!B114</f>
        <v>***</v>
      </c>
      <c r="C114" s="31" t="str">
        <f>'NL1'!C114</f>
        <v>***</v>
      </c>
      <c r="D114" s="36">
        <f>'NL1'!D114</f>
        <v>33328</v>
      </c>
      <c r="E114" s="31" t="str">
        <f>'NL1'!E114</f>
        <v>***</v>
      </c>
      <c r="F114" s="36">
        <f>'NL1'!F114</f>
        <v>1225</v>
      </c>
      <c r="G114" s="31" t="str">
        <f>'NL1'!G114</f>
        <v>***</v>
      </c>
      <c r="H114" s="36">
        <f>'NL1'!H114</f>
        <v>184</v>
      </c>
      <c r="I114" s="15">
        <f>'NL1'!I114</f>
        <v>34737</v>
      </c>
      <c r="J114" s="31" t="str">
        <f>'NL1'!J114</f>
        <v>***</v>
      </c>
      <c r="K114" s="36">
        <f>'NL1'!K114</f>
        <v>324</v>
      </c>
      <c r="L114" s="36">
        <f>'NL1'!L114</f>
        <v>47</v>
      </c>
      <c r="M114" s="36">
        <f>'NL1'!M114</f>
        <v>23</v>
      </c>
      <c r="N114" s="15">
        <f>'NL1'!N114</f>
        <v>394</v>
      </c>
      <c r="O114" s="14">
        <f>'NL1'!O114</f>
        <v>35131</v>
      </c>
    </row>
    <row r="115" spans="1:16" ht="13.5" thickBot="1" x14ac:dyDescent="0.25">
      <c r="A115" s="23" t="s">
        <v>58</v>
      </c>
      <c r="B115" s="31" t="str">
        <f>'NL1'!B115</f>
        <v>***</v>
      </c>
      <c r="C115" s="31" t="str">
        <f>'NL1'!C115</f>
        <v>***</v>
      </c>
      <c r="D115" s="36">
        <f>'NL1'!D115</f>
        <v>106199</v>
      </c>
      <c r="E115" s="31" t="str">
        <f>'NL1'!E115</f>
        <v>***</v>
      </c>
      <c r="F115" s="36">
        <f>'NL1'!F115</f>
        <v>3247</v>
      </c>
      <c r="G115" s="31" t="str">
        <f>'NL1'!G115</f>
        <v>***</v>
      </c>
      <c r="H115" s="36">
        <f>'NL1'!H115</f>
        <v>428</v>
      </c>
      <c r="I115" s="15">
        <f>'NL1'!I115</f>
        <v>109874</v>
      </c>
      <c r="J115" s="31" t="str">
        <f>'NL1'!J115</f>
        <v>***</v>
      </c>
      <c r="K115" s="36">
        <f>'NL1'!K115</f>
        <v>650</v>
      </c>
      <c r="L115" s="36">
        <f>'NL1'!L115</f>
        <v>81</v>
      </c>
      <c r="M115" s="36">
        <f>'NL1'!M115</f>
        <v>41</v>
      </c>
      <c r="N115" s="15">
        <f>'NL1'!N115</f>
        <v>772</v>
      </c>
      <c r="O115" s="14">
        <f>'NL1'!O115</f>
        <v>110646</v>
      </c>
    </row>
    <row r="116" spans="1:16" ht="13.5" thickBot="1" x14ac:dyDescent="0.25">
      <c r="A116" s="23" t="s">
        <v>57</v>
      </c>
      <c r="B116" s="31" t="str">
        <f>'NL1'!B116</f>
        <v>***</v>
      </c>
      <c r="C116" s="31" t="str">
        <f>'NL1'!C116</f>
        <v>***</v>
      </c>
      <c r="D116" s="36">
        <f>'NL1'!D116</f>
        <v>72050</v>
      </c>
      <c r="E116" s="31" t="str">
        <f>'NL1'!E116</f>
        <v>***</v>
      </c>
      <c r="F116" s="36">
        <f>'NL1'!F116</f>
        <v>7094</v>
      </c>
      <c r="G116" s="31" t="str">
        <f>'NL1'!G116</f>
        <v>***</v>
      </c>
      <c r="H116" s="36">
        <f>'NL1'!H116</f>
        <v>574</v>
      </c>
      <c r="I116" s="15">
        <f>'NL1'!I116</f>
        <v>79718</v>
      </c>
      <c r="J116" s="31" t="str">
        <f>'NL1'!J116</f>
        <v>***</v>
      </c>
      <c r="K116" s="36">
        <f>'NL1'!K116</f>
        <v>1330</v>
      </c>
      <c r="L116" s="36">
        <f>'NL1'!L116</f>
        <v>404</v>
      </c>
      <c r="M116" s="36">
        <f>'NL1'!M116</f>
        <v>197</v>
      </c>
      <c r="N116" s="15">
        <f>'NL1'!N116</f>
        <v>1931</v>
      </c>
      <c r="O116" s="14">
        <f>'NL1'!O116</f>
        <v>81649</v>
      </c>
      <c r="P116" s="19"/>
    </row>
    <row r="117" spans="1:16" ht="13.5" thickBot="1" x14ac:dyDescent="0.25">
      <c r="A117" s="23" t="s">
        <v>56</v>
      </c>
      <c r="B117" s="31" t="str">
        <f>'NL1'!B117</f>
        <v>***</v>
      </c>
      <c r="C117" s="31" t="str">
        <f>'NL1'!C117</f>
        <v>***</v>
      </c>
      <c r="D117" s="36">
        <f>'NL1'!D117</f>
        <v>58530</v>
      </c>
      <c r="E117" s="31" t="str">
        <f>'NL1'!E117</f>
        <v>***</v>
      </c>
      <c r="F117" s="36">
        <f>'NL1'!F117</f>
        <v>6892</v>
      </c>
      <c r="G117" s="31" t="str">
        <f>'NL1'!G117</f>
        <v>***</v>
      </c>
      <c r="H117" s="36">
        <f>'NL1'!H117</f>
        <v>558</v>
      </c>
      <c r="I117" s="15">
        <f>'NL1'!I117</f>
        <v>65980</v>
      </c>
      <c r="J117" s="31" t="str">
        <f>'NL1'!J117</f>
        <v>***</v>
      </c>
      <c r="K117" s="36">
        <f>'NL1'!K117</f>
        <v>1693</v>
      </c>
      <c r="L117" s="36">
        <f>'NL1'!L117</f>
        <v>626</v>
      </c>
      <c r="M117" s="36">
        <f>'NL1'!M117</f>
        <v>360</v>
      </c>
      <c r="N117" s="15">
        <f>'NL1'!N117</f>
        <v>2679</v>
      </c>
      <c r="O117" s="14">
        <f>'NL1'!O117</f>
        <v>68659</v>
      </c>
    </row>
    <row r="118" spans="1:16" ht="13.5" thickBot="1" x14ac:dyDescent="0.25">
      <c r="A118" s="23" t="s">
        <v>55</v>
      </c>
      <c r="B118" s="31" t="str">
        <f>'NL1'!B118</f>
        <v>***</v>
      </c>
      <c r="C118" s="31" t="str">
        <f>'NL1'!C118</f>
        <v>***</v>
      </c>
      <c r="D118" s="36">
        <f>'NL1'!D118</f>
        <v>12880</v>
      </c>
      <c r="E118" s="31" t="str">
        <f>'NL1'!E118</f>
        <v>***</v>
      </c>
      <c r="F118" s="36">
        <f>'NL1'!F118</f>
        <v>2085</v>
      </c>
      <c r="G118" s="31" t="str">
        <f>'NL1'!G118</f>
        <v>***</v>
      </c>
      <c r="H118" s="36">
        <f>'NL1'!H118</f>
        <v>253</v>
      </c>
      <c r="I118" s="15">
        <f>'NL1'!I118</f>
        <v>15218</v>
      </c>
      <c r="J118" s="31" t="str">
        <f>'NL1'!J118</f>
        <v>***</v>
      </c>
      <c r="K118" s="36">
        <f>'NL1'!K118</f>
        <v>649</v>
      </c>
      <c r="L118" s="36">
        <f>'NL1'!L118</f>
        <v>182</v>
      </c>
      <c r="M118" s="36">
        <f>'NL1'!M118</f>
        <v>96</v>
      </c>
      <c r="N118" s="15">
        <f>'NL1'!N118</f>
        <v>927</v>
      </c>
      <c r="O118" s="14">
        <f>'NL1'!O118</f>
        <v>16145</v>
      </c>
    </row>
    <row r="119" spans="1:16" ht="13.5" thickBot="1" x14ac:dyDescent="0.25">
      <c r="A119" s="23" t="s">
        <v>54</v>
      </c>
      <c r="B119" s="31" t="str">
        <f>'NL1'!B119</f>
        <v>***</v>
      </c>
      <c r="C119" s="31" t="str">
        <f>'NL1'!C119</f>
        <v>***</v>
      </c>
      <c r="D119" s="36">
        <f>'NL1'!D119</f>
        <v>10728</v>
      </c>
      <c r="E119" s="31" t="str">
        <f>'NL1'!E119</f>
        <v>***</v>
      </c>
      <c r="F119" s="36">
        <f>'NL1'!F119</f>
        <v>1231</v>
      </c>
      <c r="G119" s="31" t="str">
        <f>'NL1'!G119</f>
        <v>***</v>
      </c>
      <c r="H119" s="36">
        <f>'NL1'!H119</f>
        <v>139</v>
      </c>
      <c r="I119" s="15">
        <f>'NL1'!I119</f>
        <v>12098</v>
      </c>
      <c r="J119" s="31" t="str">
        <f>'NL1'!J119</f>
        <v>***</v>
      </c>
      <c r="K119" s="36">
        <f>'NL1'!K119</f>
        <v>441</v>
      </c>
      <c r="L119" s="36">
        <f>'NL1'!L119</f>
        <v>74</v>
      </c>
      <c r="M119" s="36">
        <f>'NL1'!M119</f>
        <v>25</v>
      </c>
      <c r="N119" s="15">
        <f>'NL1'!N119</f>
        <v>540</v>
      </c>
      <c r="O119" s="14">
        <f>'NL1'!O119</f>
        <v>12638</v>
      </c>
    </row>
    <row r="120" spans="1:16" ht="13.5" thickBot="1" x14ac:dyDescent="0.25">
      <c r="A120" s="23" t="s">
        <v>53</v>
      </c>
      <c r="B120" s="31" t="str">
        <f>'NL1'!B120</f>
        <v>***</v>
      </c>
      <c r="C120" s="31" t="str">
        <f>'NL1'!C120</f>
        <v>***</v>
      </c>
      <c r="D120" s="36">
        <f>'NL1'!D120</f>
        <v>18828</v>
      </c>
      <c r="E120" s="31" t="str">
        <f>'NL1'!E120</f>
        <v>***</v>
      </c>
      <c r="F120" s="36">
        <f>'NL1'!F120</f>
        <v>789</v>
      </c>
      <c r="G120" s="31" t="str">
        <f>'NL1'!G120</f>
        <v>***</v>
      </c>
      <c r="H120" s="36">
        <f>'NL1'!H120</f>
        <v>83</v>
      </c>
      <c r="I120" s="15">
        <f>'NL1'!I120</f>
        <v>19700</v>
      </c>
      <c r="J120" s="31" t="str">
        <f>'NL1'!J120</f>
        <v>***</v>
      </c>
      <c r="K120" s="36">
        <f>'NL1'!K120</f>
        <v>267</v>
      </c>
      <c r="L120" s="36">
        <f>'NL1'!L120</f>
        <v>28</v>
      </c>
      <c r="M120" s="36">
        <f>'NL1'!M120</f>
        <v>21</v>
      </c>
      <c r="N120" s="15">
        <f>'NL1'!N120</f>
        <v>316</v>
      </c>
      <c r="O120" s="14">
        <f>'NL1'!O120</f>
        <v>20016</v>
      </c>
    </row>
    <row r="121" spans="1:16" ht="13.5" thickBot="1" x14ac:dyDescent="0.25">
      <c r="A121" s="23" t="s">
        <v>52</v>
      </c>
      <c r="B121" s="31" t="str">
        <f>'NL1'!B121</f>
        <v>***</v>
      </c>
      <c r="C121" s="31" t="str">
        <f>'NL1'!C121</f>
        <v>***</v>
      </c>
      <c r="D121" s="36">
        <f>'NL1'!D121</f>
        <v>10572</v>
      </c>
      <c r="E121" s="31" t="str">
        <f>'NL1'!E121</f>
        <v>***</v>
      </c>
      <c r="F121" s="36">
        <f>'NL1'!F121</f>
        <v>421</v>
      </c>
      <c r="G121" s="31" t="str">
        <f>'NL1'!G121</f>
        <v>***</v>
      </c>
      <c r="H121" s="36">
        <f>'NL1'!H121</f>
        <v>61</v>
      </c>
      <c r="I121" s="15">
        <f>'NL1'!I121</f>
        <v>11054</v>
      </c>
      <c r="J121" s="31" t="str">
        <f>'NL1'!J121</f>
        <v>***</v>
      </c>
      <c r="K121" s="36">
        <f>'NL1'!K121</f>
        <v>100</v>
      </c>
      <c r="L121" s="36">
        <f>'NL1'!L121</f>
        <v>9</v>
      </c>
      <c r="M121" s="36">
        <f>'NL1'!M121</f>
        <v>7</v>
      </c>
      <c r="N121" s="15">
        <f>'NL1'!N121</f>
        <v>116</v>
      </c>
      <c r="O121" s="14">
        <f>'NL1'!O121</f>
        <v>11170</v>
      </c>
    </row>
    <row r="122" spans="1:16" ht="13.5" thickBot="1" x14ac:dyDescent="0.25">
      <c r="A122" s="23" t="s">
        <v>51</v>
      </c>
      <c r="B122" s="31" t="str">
        <f>'NL1'!B122</f>
        <v>***</v>
      </c>
      <c r="C122" s="31" t="str">
        <f>'NL1'!C122</f>
        <v>***</v>
      </c>
      <c r="D122" s="36">
        <f>'NL1'!D122</f>
        <v>18719</v>
      </c>
      <c r="E122" s="31" t="str">
        <f>'NL1'!E122</f>
        <v>***</v>
      </c>
      <c r="F122" s="36">
        <f>'NL1'!F122</f>
        <v>719</v>
      </c>
      <c r="G122" s="31" t="str">
        <f>'NL1'!G122</f>
        <v>***</v>
      </c>
      <c r="H122" s="36">
        <f>'NL1'!H122</f>
        <v>82</v>
      </c>
      <c r="I122" s="15">
        <f>'NL1'!I122</f>
        <v>19520</v>
      </c>
      <c r="J122" s="31" t="str">
        <f>'NL1'!J122</f>
        <v>***</v>
      </c>
      <c r="K122" s="36">
        <f>'NL1'!K122</f>
        <v>79</v>
      </c>
      <c r="L122" s="36">
        <f>'NL1'!L122</f>
        <v>20</v>
      </c>
      <c r="M122" s="36">
        <f>'NL1'!M122</f>
        <v>4</v>
      </c>
      <c r="N122" s="15">
        <f>'NL1'!N122</f>
        <v>103</v>
      </c>
      <c r="O122" s="14">
        <f>'NL1'!O122</f>
        <v>19623</v>
      </c>
    </row>
    <row r="123" spans="1:16" ht="13.5" thickBot="1" x14ac:dyDescent="0.25">
      <c r="A123" s="23" t="s">
        <v>50</v>
      </c>
      <c r="B123" s="31" t="str">
        <f>'NL1'!B123</f>
        <v>***</v>
      </c>
      <c r="C123" s="31" t="str">
        <f>'NL1'!C123</f>
        <v>***</v>
      </c>
      <c r="D123" s="36">
        <f>'NL1'!D123</f>
        <v>17499</v>
      </c>
      <c r="E123" s="31" t="str">
        <f>'NL1'!E123</f>
        <v>***</v>
      </c>
      <c r="F123" s="36">
        <f>'NL1'!F123</f>
        <v>853</v>
      </c>
      <c r="G123" s="31" t="str">
        <f>'NL1'!G123</f>
        <v>***</v>
      </c>
      <c r="H123" s="36">
        <f>'NL1'!H123</f>
        <v>128</v>
      </c>
      <c r="I123" s="15">
        <f>'NL1'!I123</f>
        <v>18480</v>
      </c>
      <c r="J123" s="31" t="str">
        <f>'NL1'!J123</f>
        <v>***</v>
      </c>
      <c r="K123" s="36">
        <f>'NL1'!K123</f>
        <v>233</v>
      </c>
      <c r="L123" s="36">
        <f>'NL1'!L123</f>
        <v>36</v>
      </c>
      <c r="M123" s="36">
        <f>'NL1'!M123</f>
        <v>9</v>
      </c>
      <c r="N123" s="15">
        <f>'NL1'!N123</f>
        <v>278</v>
      </c>
      <c r="O123" s="14">
        <f>'NL1'!O123</f>
        <v>18758</v>
      </c>
    </row>
    <row r="124" spans="1:16" ht="13.5" thickBot="1" x14ac:dyDescent="0.25">
      <c r="A124" s="22" t="s">
        <v>49</v>
      </c>
      <c r="B124" s="31" t="str">
        <f>'NL1'!B124</f>
        <v>***</v>
      </c>
      <c r="C124" s="31" t="str">
        <f>'NL1'!C124</f>
        <v>***</v>
      </c>
      <c r="D124" s="36">
        <f>'NL1'!D124</f>
        <v>7671</v>
      </c>
      <c r="E124" s="31" t="str">
        <f>'NL1'!E124</f>
        <v>***</v>
      </c>
      <c r="F124" s="36">
        <f>'NL1'!F124</f>
        <v>543</v>
      </c>
      <c r="G124" s="31" t="str">
        <f>'NL1'!G124</f>
        <v>***</v>
      </c>
      <c r="H124" s="36">
        <f>'NL1'!H124</f>
        <v>84</v>
      </c>
      <c r="I124" s="15">
        <f>'NL1'!I124</f>
        <v>8298</v>
      </c>
      <c r="J124" s="31" t="str">
        <f>'NL1'!J124</f>
        <v>***</v>
      </c>
      <c r="K124" s="36">
        <f>'NL1'!K124</f>
        <v>127</v>
      </c>
      <c r="L124" s="36">
        <f>'NL1'!L124</f>
        <v>39</v>
      </c>
      <c r="M124" s="36">
        <f>'NL1'!M124</f>
        <v>9</v>
      </c>
      <c r="N124" s="15">
        <f>'NL1'!N124</f>
        <v>175</v>
      </c>
      <c r="O124" s="14">
        <f>'NL1'!O124</f>
        <v>8473</v>
      </c>
    </row>
    <row r="125" spans="1:16" ht="13.5" thickBot="1" x14ac:dyDescent="0.25">
      <c r="A125" s="13">
        <v>41913</v>
      </c>
      <c r="B125" s="31" t="str">
        <f>'NL1'!B125</f>
        <v>***</v>
      </c>
      <c r="C125" s="31" t="str">
        <f>'NL1'!C125</f>
        <v>***</v>
      </c>
      <c r="D125" s="36">
        <f>'NL1'!D125</f>
        <v>16720</v>
      </c>
      <c r="E125" s="31" t="str">
        <f>'NL1'!E125</f>
        <v>***</v>
      </c>
      <c r="F125" s="36">
        <f>'NL1'!F125</f>
        <v>900</v>
      </c>
      <c r="G125" s="31" t="str">
        <f>'NL1'!G125</f>
        <v>***</v>
      </c>
      <c r="H125" s="36">
        <f>'NL1'!H125</f>
        <v>130</v>
      </c>
      <c r="I125" s="15">
        <f>'NL1'!I125</f>
        <v>17750</v>
      </c>
      <c r="J125" s="31" t="str">
        <f>'NL1'!J125</f>
        <v>***</v>
      </c>
      <c r="K125" s="36">
        <f>'NL1'!K125</f>
        <v>206</v>
      </c>
      <c r="L125" s="36">
        <f>'NL1'!L125</f>
        <v>32</v>
      </c>
      <c r="M125" s="36">
        <f>'NL1'!M125</f>
        <v>6</v>
      </c>
      <c r="N125" s="15">
        <f>'NL1'!N125</f>
        <v>244</v>
      </c>
      <c r="O125" s="14">
        <f>'NL1'!O125</f>
        <v>17994</v>
      </c>
    </row>
    <row r="126" spans="1:16" ht="13.5" thickBot="1" x14ac:dyDescent="0.25">
      <c r="A126" s="13">
        <v>41883</v>
      </c>
      <c r="B126" s="31" t="str">
        <f>'NL1'!B126</f>
        <v>***</v>
      </c>
      <c r="C126" s="31" t="str">
        <f>'NL1'!C126</f>
        <v>***</v>
      </c>
      <c r="D126" s="36">
        <f>'NL1'!D126</f>
        <v>32124</v>
      </c>
      <c r="E126" s="31" t="str">
        <f>'NL1'!E126</f>
        <v>***</v>
      </c>
      <c r="F126" s="36">
        <f>'NL1'!F126</f>
        <v>1182</v>
      </c>
      <c r="G126" s="31" t="str">
        <f>'NL1'!G126</f>
        <v>***</v>
      </c>
      <c r="H126" s="36">
        <f>'NL1'!H126</f>
        <v>208</v>
      </c>
      <c r="I126" s="15">
        <f>'NL1'!I126</f>
        <v>33514</v>
      </c>
      <c r="J126" s="31" t="str">
        <f>'NL1'!J126</f>
        <v>***</v>
      </c>
      <c r="K126" s="36">
        <f>'NL1'!K126</f>
        <v>259</v>
      </c>
      <c r="L126" s="36">
        <f>'NL1'!L126</f>
        <v>48</v>
      </c>
      <c r="M126" s="36">
        <f>'NL1'!M126</f>
        <v>20</v>
      </c>
      <c r="N126" s="15">
        <f>'NL1'!N126</f>
        <v>327</v>
      </c>
      <c r="O126" s="14">
        <f>'NL1'!O126</f>
        <v>33841</v>
      </c>
    </row>
    <row r="127" spans="1:16" ht="13.5" thickBot="1" x14ac:dyDescent="0.25">
      <c r="A127" s="13">
        <v>41852</v>
      </c>
      <c r="B127" s="31" t="str">
        <f>'NL1'!B127</f>
        <v>***</v>
      </c>
      <c r="C127" s="31" t="str">
        <f>'NL1'!C127</f>
        <v>***</v>
      </c>
      <c r="D127" s="36">
        <f>'NL1'!D127</f>
        <v>106187</v>
      </c>
      <c r="E127" s="31" t="str">
        <f>'NL1'!E127</f>
        <v>***</v>
      </c>
      <c r="F127" s="36">
        <f>'NL1'!F127</f>
        <v>3303</v>
      </c>
      <c r="G127" s="31" t="str">
        <f>'NL1'!G127</f>
        <v>***</v>
      </c>
      <c r="H127" s="36">
        <f>'NL1'!H127</f>
        <v>437</v>
      </c>
      <c r="I127" s="15">
        <f>'NL1'!I127</f>
        <v>109927</v>
      </c>
      <c r="J127" s="31" t="str">
        <f>'NL1'!J127</f>
        <v>***</v>
      </c>
      <c r="K127" s="36">
        <f>'NL1'!K127</f>
        <v>644</v>
      </c>
      <c r="L127" s="36">
        <f>'NL1'!L127</f>
        <v>83</v>
      </c>
      <c r="M127" s="36">
        <f>'NL1'!M127</f>
        <v>49</v>
      </c>
      <c r="N127" s="15">
        <f>'NL1'!N127</f>
        <v>776</v>
      </c>
      <c r="O127" s="14">
        <f>'NL1'!O127</f>
        <v>110703</v>
      </c>
    </row>
    <row r="128" spans="1:16" ht="13.5" thickBot="1" x14ac:dyDescent="0.25">
      <c r="A128" s="13">
        <v>41821</v>
      </c>
      <c r="B128" s="31" t="str">
        <f>'NL1'!B128</f>
        <v>***</v>
      </c>
      <c r="C128" s="31" t="str">
        <f>'NL1'!C128</f>
        <v>***</v>
      </c>
      <c r="D128" s="36">
        <f>'NL1'!D128</f>
        <v>73135</v>
      </c>
      <c r="E128" s="31" t="str">
        <f>'NL1'!E128</f>
        <v>***</v>
      </c>
      <c r="F128" s="36">
        <f>'NL1'!F128</f>
        <v>7092</v>
      </c>
      <c r="G128" s="31" t="str">
        <f>'NL1'!G128</f>
        <v>***</v>
      </c>
      <c r="H128" s="36">
        <f>'NL1'!H128</f>
        <v>550</v>
      </c>
      <c r="I128" s="15">
        <f>'NL1'!I128</f>
        <v>80777</v>
      </c>
      <c r="J128" s="31" t="str">
        <f>'NL1'!J128</f>
        <v>***</v>
      </c>
      <c r="K128" s="36">
        <f>'NL1'!K128</f>
        <v>1329</v>
      </c>
      <c r="L128" s="36">
        <f>'NL1'!L128</f>
        <v>402</v>
      </c>
      <c r="M128" s="36">
        <f>'NL1'!M128</f>
        <v>214</v>
      </c>
      <c r="N128" s="15">
        <f>'NL1'!N128</f>
        <v>1945</v>
      </c>
      <c r="O128" s="14">
        <f>'NL1'!O128</f>
        <v>82722</v>
      </c>
    </row>
    <row r="129" spans="1:18" ht="13.5" thickBot="1" x14ac:dyDescent="0.25">
      <c r="A129" s="13">
        <v>41791</v>
      </c>
      <c r="B129" s="31" t="str">
        <f>'NL1'!B129</f>
        <v>***</v>
      </c>
      <c r="C129" s="31" t="str">
        <f>'NL1'!C129</f>
        <v>***</v>
      </c>
      <c r="D129" s="36">
        <f>'NL1'!D129</f>
        <v>53750</v>
      </c>
      <c r="E129" s="31" t="str">
        <f>'NL1'!E129</f>
        <v>***</v>
      </c>
      <c r="F129" s="36">
        <f>'NL1'!F129</f>
        <v>6424</v>
      </c>
      <c r="G129" s="31" t="str">
        <f>'NL1'!G129</f>
        <v>***</v>
      </c>
      <c r="H129" s="36">
        <f>'NL1'!H129</f>
        <v>548</v>
      </c>
      <c r="I129" s="15">
        <f>'NL1'!I129</f>
        <v>60722</v>
      </c>
      <c r="J129" s="31" t="str">
        <f>'NL1'!J129</f>
        <v>***</v>
      </c>
      <c r="K129" s="36">
        <f>'NL1'!K129</f>
        <v>1628</v>
      </c>
      <c r="L129" s="36">
        <f>'NL1'!L129</f>
        <v>578</v>
      </c>
      <c r="M129" s="36">
        <f>'NL1'!M129</f>
        <v>361</v>
      </c>
      <c r="N129" s="15">
        <f>'NL1'!N129</f>
        <v>2567</v>
      </c>
      <c r="O129" s="14">
        <f>'NL1'!O129</f>
        <v>63289</v>
      </c>
      <c r="P129" s="20"/>
      <c r="Q129" s="20"/>
    </row>
    <row r="130" spans="1:18" ht="13.5" thickBot="1" x14ac:dyDescent="0.25">
      <c r="A130" s="13">
        <v>41760</v>
      </c>
      <c r="B130" s="31" t="str">
        <f>'NL1'!B130</f>
        <v>***</v>
      </c>
      <c r="C130" s="31" t="str">
        <f>'NL1'!C130</f>
        <v>***</v>
      </c>
      <c r="D130" s="36">
        <f>'NL1'!D130</f>
        <v>15298</v>
      </c>
      <c r="E130" s="31" t="str">
        <f>'NL1'!E130</f>
        <v>***</v>
      </c>
      <c r="F130" s="36">
        <f>'NL1'!F130</f>
        <v>2077</v>
      </c>
      <c r="G130" s="31" t="str">
        <f>'NL1'!G130</f>
        <v>***</v>
      </c>
      <c r="H130" s="36">
        <f>'NL1'!H130</f>
        <v>290</v>
      </c>
      <c r="I130" s="15">
        <f>'NL1'!I130</f>
        <v>17665</v>
      </c>
      <c r="J130" s="31" t="str">
        <f>'NL1'!J130</f>
        <v>***</v>
      </c>
      <c r="K130" s="36">
        <f>'NL1'!K130</f>
        <v>679</v>
      </c>
      <c r="L130" s="36">
        <f>'NL1'!L130</f>
        <v>198</v>
      </c>
      <c r="M130" s="36">
        <f>'NL1'!M130</f>
        <v>100</v>
      </c>
      <c r="N130" s="15">
        <f>'NL1'!N130</f>
        <v>977</v>
      </c>
      <c r="O130" s="14">
        <f>'NL1'!O130</f>
        <v>18642</v>
      </c>
      <c r="P130" s="20"/>
      <c r="Q130" s="20"/>
    </row>
    <row r="131" spans="1:18" ht="13.5" thickBot="1" x14ac:dyDescent="0.25">
      <c r="A131" s="13">
        <v>41730</v>
      </c>
      <c r="B131" s="31" t="str">
        <f>'NL1'!B131</f>
        <v>***</v>
      </c>
      <c r="C131" s="31" t="str">
        <f>'NL1'!C131</f>
        <v>***</v>
      </c>
      <c r="D131" s="36">
        <f>'NL1'!D131</f>
        <v>15629</v>
      </c>
      <c r="E131" s="31" t="str">
        <f>'NL1'!E131</f>
        <v>***</v>
      </c>
      <c r="F131" s="36">
        <f>'NL1'!F131</f>
        <v>1283</v>
      </c>
      <c r="G131" s="31" t="str">
        <f>'NL1'!G131</f>
        <v>***</v>
      </c>
      <c r="H131" s="36">
        <f>'NL1'!H131</f>
        <v>139</v>
      </c>
      <c r="I131" s="15">
        <f>'NL1'!I131</f>
        <v>17051</v>
      </c>
      <c r="J131" s="31" t="str">
        <f>'NL1'!J131</f>
        <v>***</v>
      </c>
      <c r="K131" s="36">
        <f>'NL1'!K131</f>
        <v>427</v>
      </c>
      <c r="L131" s="36">
        <f>'NL1'!L131</f>
        <v>71</v>
      </c>
      <c r="M131" s="36">
        <f>'NL1'!M131</f>
        <v>25</v>
      </c>
      <c r="N131" s="15">
        <f>'NL1'!N131</f>
        <v>523</v>
      </c>
      <c r="O131" s="14">
        <f>'NL1'!O131</f>
        <v>17574</v>
      </c>
      <c r="P131" s="21"/>
      <c r="Q131" s="20"/>
      <c r="R131" s="19"/>
    </row>
    <row r="132" spans="1:18" ht="13.5" thickBot="1" x14ac:dyDescent="0.25">
      <c r="A132" s="13">
        <v>41699</v>
      </c>
      <c r="B132" s="31" t="str">
        <f>'NL1'!B132</f>
        <v>***</v>
      </c>
      <c r="C132" s="31" t="str">
        <f>'NL1'!C132</f>
        <v>***</v>
      </c>
      <c r="D132" s="36">
        <f>'NL1'!D132</f>
        <v>13075</v>
      </c>
      <c r="E132" s="31" t="str">
        <f>'NL1'!E132</f>
        <v>***</v>
      </c>
      <c r="F132" s="36">
        <f>'NL1'!F132</f>
        <v>709</v>
      </c>
      <c r="G132" s="31" t="str">
        <f>'NL1'!G132</f>
        <v>***</v>
      </c>
      <c r="H132" s="36">
        <f>'NL1'!H132</f>
        <v>77</v>
      </c>
      <c r="I132" s="15">
        <f>'NL1'!I132</f>
        <v>13861</v>
      </c>
      <c r="J132" s="31" t="str">
        <f>'NL1'!J132</f>
        <v>***</v>
      </c>
      <c r="K132" s="36">
        <f>'NL1'!K132</f>
        <v>243</v>
      </c>
      <c r="L132" s="36">
        <f>'NL1'!L132</f>
        <v>30</v>
      </c>
      <c r="M132" s="36">
        <f>'NL1'!M132</f>
        <v>14</v>
      </c>
      <c r="N132" s="15">
        <f>'NL1'!N132</f>
        <v>287</v>
      </c>
      <c r="O132" s="14">
        <f>'NL1'!O132</f>
        <v>14148</v>
      </c>
      <c r="P132" s="20"/>
      <c r="Q132" s="21"/>
    </row>
    <row r="133" spans="1:18" ht="13.5" thickBot="1" x14ac:dyDescent="0.25">
      <c r="A133" s="13">
        <v>41671</v>
      </c>
      <c r="B133" s="31" t="str">
        <f>'NL1'!B133</f>
        <v>***</v>
      </c>
      <c r="C133" s="31" t="str">
        <f>'NL1'!C133</f>
        <v>***</v>
      </c>
      <c r="D133" s="36">
        <f>'NL1'!D133</f>
        <v>17895</v>
      </c>
      <c r="E133" s="31" t="str">
        <f>'NL1'!E133</f>
        <v>***</v>
      </c>
      <c r="F133" s="36">
        <f>'NL1'!F133</f>
        <v>511</v>
      </c>
      <c r="G133" s="31" t="str">
        <f>'NL1'!G133</f>
        <v>***</v>
      </c>
      <c r="H133" s="36">
        <f>'NL1'!H133</f>
        <v>67</v>
      </c>
      <c r="I133" s="15">
        <f>'NL1'!I133</f>
        <v>18473</v>
      </c>
      <c r="J133" s="31" t="str">
        <f>'NL1'!J133</f>
        <v>***</v>
      </c>
      <c r="K133" s="36">
        <f>'NL1'!K133</f>
        <v>82</v>
      </c>
      <c r="L133" s="36">
        <f>'NL1'!L133</f>
        <v>11</v>
      </c>
      <c r="M133" s="36">
        <f>'NL1'!M133</f>
        <v>6</v>
      </c>
      <c r="N133" s="15">
        <f>'NL1'!N133</f>
        <v>99</v>
      </c>
      <c r="O133" s="14">
        <f>'NL1'!O133</f>
        <v>18572</v>
      </c>
      <c r="P133" s="20"/>
      <c r="Q133" s="20"/>
    </row>
    <row r="134" spans="1:18" ht="13.5" thickBot="1" x14ac:dyDescent="0.25">
      <c r="A134" s="13">
        <v>41640</v>
      </c>
      <c r="B134" s="31" t="str">
        <f>'NL1'!B134</f>
        <v>***</v>
      </c>
      <c r="C134" s="31" t="str">
        <f>'NL1'!C134</f>
        <v>***</v>
      </c>
      <c r="D134" s="36">
        <f>'NL1'!D134</f>
        <v>13349</v>
      </c>
      <c r="E134" s="31" t="str">
        <f>'NL1'!E134</f>
        <v>***</v>
      </c>
      <c r="F134" s="36">
        <f>'NL1'!F134</f>
        <v>658</v>
      </c>
      <c r="G134" s="31" t="str">
        <f>'NL1'!G134</f>
        <v>***</v>
      </c>
      <c r="H134" s="36">
        <f>'NL1'!H134</f>
        <v>58</v>
      </c>
      <c r="I134" s="15">
        <f>'NL1'!I134</f>
        <v>14065</v>
      </c>
      <c r="J134" s="31" t="str">
        <f>'NL1'!J134</f>
        <v>***</v>
      </c>
      <c r="K134" s="36">
        <f>'NL1'!K134</f>
        <v>71</v>
      </c>
      <c r="L134" s="36">
        <f>'NL1'!L134</f>
        <v>22</v>
      </c>
      <c r="M134" s="36">
        <f>'NL1'!M134</f>
        <v>5</v>
      </c>
      <c r="N134" s="15">
        <f>'NL1'!N134</f>
        <v>98</v>
      </c>
      <c r="O134" s="14">
        <f>'NL1'!O134</f>
        <v>14163</v>
      </c>
      <c r="P134" s="21"/>
      <c r="Q134" s="21"/>
      <c r="R134" s="19"/>
    </row>
    <row r="135" spans="1:18" ht="13.5" thickBot="1" x14ac:dyDescent="0.25">
      <c r="A135" s="13">
        <f>'NL1'!A135</f>
        <v>41609</v>
      </c>
      <c r="B135" s="31" t="str">
        <f>'NL1'!B135</f>
        <v>***</v>
      </c>
      <c r="C135" s="31" t="str">
        <f>'NL1'!C135</f>
        <v>***</v>
      </c>
      <c r="D135" s="36">
        <f>'NL1'!D135</f>
        <v>16615</v>
      </c>
      <c r="E135" s="31" t="str">
        <f>'NL1'!E135</f>
        <v>***</v>
      </c>
      <c r="F135" s="36">
        <f>'NL1'!F135</f>
        <v>832</v>
      </c>
      <c r="G135" s="31" t="str">
        <f>'NL1'!G135</f>
        <v>***</v>
      </c>
      <c r="H135" s="36">
        <f>'NL1'!H135</f>
        <v>127</v>
      </c>
      <c r="I135" s="15">
        <f>'NL1'!I135</f>
        <v>17574</v>
      </c>
      <c r="J135" s="31" t="str">
        <f>'NL1'!J135</f>
        <v>***</v>
      </c>
      <c r="K135" s="36">
        <f>'NL1'!K135</f>
        <v>119</v>
      </c>
      <c r="L135" s="36">
        <f>'NL1'!L135</f>
        <v>37</v>
      </c>
      <c r="M135" s="36">
        <f>'NL1'!M135</f>
        <v>11</v>
      </c>
      <c r="N135" s="15">
        <f>'NL1'!N135</f>
        <v>167</v>
      </c>
      <c r="O135" s="14">
        <f>'NL1'!O135</f>
        <v>17741</v>
      </c>
    </row>
    <row r="136" spans="1:18" ht="13.5" thickBot="1" x14ac:dyDescent="0.25">
      <c r="A136" s="13">
        <f>'NL1'!A136</f>
        <v>41579</v>
      </c>
      <c r="B136" s="31" t="str">
        <f>'NL1'!B136</f>
        <v>***</v>
      </c>
      <c r="C136" s="31" t="str">
        <f>'NL1'!C136</f>
        <v>***</v>
      </c>
      <c r="D136" s="36">
        <f>'NL1'!D136</f>
        <v>11199</v>
      </c>
      <c r="E136" s="31" t="str">
        <f>'NL1'!E136</f>
        <v>***</v>
      </c>
      <c r="F136" s="36">
        <f>'NL1'!F136</f>
        <v>549</v>
      </c>
      <c r="G136" s="31" t="str">
        <f>'NL1'!G136</f>
        <v>***</v>
      </c>
      <c r="H136" s="36">
        <f>'NL1'!H136</f>
        <v>92</v>
      </c>
      <c r="I136" s="15">
        <f>'NL1'!I136</f>
        <v>11840</v>
      </c>
      <c r="J136" s="31" t="str">
        <f>'NL1'!J136</f>
        <v>***</v>
      </c>
      <c r="K136" s="36">
        <f>'NL1'!K136</f>
        <v>146</v>
      </c>
      <c r="L136" s="36">
        <f>'NL1'!L136</f>
        <v>28</v>
      </c>
      <c r="M136" s="36">
        <f>'NL1'!M136</f>
        <v>10</v>
      </c>
      <c r="N136" s="15">
        <f>'NL1'!N136</f>
        <v>184</v>
      </c>
      <c r="O136" s="14">
        <f>'NL1'!O136</f>
        <v>12024</v>
      </c>
    </row>
    <row r="137" spans="1:18" ht="13.5" thickBot="1" x14ac:dyDescent="0.25">
      <c r="A137" s="13">
        <f>'NL1'!A137</f>
        <v>41548</v>
      </c>
      <c r="B137" s="31" t="str">
        <f>'NL1'!B137</f>
        <v>***</v>
      </c>
      <c r="C137" s="31" t="str">
        <f>'NL1'!C137</f>
        <v>***</v>
      </c>
      <c r="D137" s="36">
        <f>'NL1'!D137</f>
        <v>19706</v>
      </c>
      <c r="E137" s="31" t="str">
        <f>'NL1'!E137</f>
        <v>***</v>
      </c>
      <c r="F137" s="36">
        <f>'NL1'!F137</f>
        <v>967</v>
      </c>
      <c r="G137" s="31" t="str">
        <f>'NL1'!G137</f>
        <v>***</v>
      </c>
      <c r="H137" s="36">
        <f>'NL1'!H137</f>
        <v>156</v>
      </c>
      <c r="I137" s="15">
        <f>'NL1'!I137</f>
        <v>20829</v>
      </c>
      <c r="J137" s="31" t="str">
        <f>'NL1'!J137</f>
        <v>***</v>
      </c>
      <c r="K137" s="36">
        <f>'NL1'!K137</f>
        <v>171</v>
      </c>
      <c r="L137" s="36">
        <f>'NL1'!L137</f>
        <v>35</v>
      </c>
      <c r="M137" s="36">
        <f>'NL1'!M137</f>
        <v>43</v>
      </c>
      <c r="N137" s="15">
        <f>'NL1'!N137</f>
        <v>249</v>
      </c>
      <c r="O137" s="14">
        <f>'NL1'!O137</f>
        <v>21078</v>
      </c>
    </row>
    <row r="138" spans="1:18" ht="13.5" thickBot="1" x14ac:dyDescent="0.25">
      <c r="A138" s="13">
        <f>'NL1'!A138</f>
        <v>41518</v>
      </c>
      <c r="B138" s="31" t="str">
        <f>'NL1'!B138</f>
        <v>***</v>
      </c>
      <c r="C138" s="31" t="str">
        <f>'NL1'!C138</f>
        <v>***</v>
      </c>
      <c r="D138" s="36">
        <f>'NL1'!D138</f>
        <v>24478</v>
      </c>
      <c r="E138" s="31" t="str">
        <f>'NL1'!E138</f>
        <v>***</v>
      </c>
      <c r="F138" s="36">
        <f>'NL1'!F138</f>
        <v>1041</v>
      </c>
      <c r="G138" s="31" t="str">
        <f>'NL1'!G138</f>
        <v>***</v>
      </c>
      <c r="H138" s="36">
        <f>'NL1'!H138</f>
        <v>161</v>
      </c>
      <c r="I138" s="15">
        <f>'NL1'!I138</f>
        <v>25680</v>
      </c>
      <c r="J138" s="31" t="str">
        <f>'NL1'!J138</f>
        <v>***</v>
      </c>
      <c r="K138" s="36">
        <f>'NL1'!K138</f>
        <v>264</v>
      </c>
      <c r="L138" s="36">
        <f>'NL1'!L138</f>
        <v>32</v>
      </c>
      <c r="M138" s="36">
        <f>'NL1'!M138</f>
        <v>7</v>
      </c>
      <c r="N138" s="15">
        <f>'NL1'!N138</f>
        <v>303</v>
      </c>
      <c r="O138" s="14">
        <f>'NL1'!O138</f>
        <v>25983</v>
      </c>
    </row>
    <row r="139" spans="1:18" ht="13.5" thickBot="1" x14ac:dyDescent="0.25">
      <c r="A139" s="13">
        <f>'NL1'!A139</f>
        <v>41487</v>
      </c>
      <c r="B139" s="31" t="str">
        <f>'NL1'!B139</f>
        <v>***</v>
      </c>
      <c r="C139" s="31" t="str">
        <f>'NL1'!C139</f>
        <v>***</v>
      </c>
      <c r="D139" s="36">
        <f>'NL1'!D139</f>
        <v>104949</v>
      </c>
      <c r="E139" s="31" t="str">
        <f>'NL1'!E139</f>
        <v>***</v>
      </c>
      <c r="F139" s="36">
        <f>'NL1'!F139</f>
        <v>3221</v>
      </c>
      <c r="G139" s="31" t="str">
        <f>'NL1'!G139</f>
        <v>***</v>
      </c>
      <c r="H139" s="36">
        <f>'NL1'!H139</f>
        <v>446</v>
      </c>
      <c r="I139" s="15">
        <f>'NL1'!I139</f>
        <v>108616</v>
      </c>
      <c r="J139" s="31" t="str">
        <f>'NL1'!J139</f>
        <v>***</v>
      </c>
      <c r="K139" s="36">
        <f>'NL1'!K139</f>
        <v>625</v>
      </c>
      <c r="L139" s="36">
        <f>'NL1'!L139</f>
        <v>99</v>
      </c>
      <c r="M139" s="36">
        <f>'NL1'!M139</f>
        <v>43</v>
      </c>
      <c r="N139" s="15">
        <f>'NL1'!N139</f>
        <v>767</v>
      </c>
      <c r="O139" s="14">
        <f>'NL1'!O139</f>
        <v>109383</v>
      </c>
    </row>
    <row r="140" spans="1:18" ht="13.5" thickBot="1" x14ac:dyDescent="0.25">
      <c r="A140" s="13">
        <f>'NL1'!A140</f>
        <v>41456</v>
      </c>
      <c r="B140" s="31" t="str">
        <f>'NL1'!B140</f>
        <v>***</v>
      </c>
      <c r="C140" s="31" t="str">
        <f>'NL1'!C140</f>
        <v>***</v>
      </c>
      <c r="D140" s="36">
        <f>'NL1'!D140</f>
        <v>74813</v>
      </c>
      <c r="E140" s="31" t="str">
        <f>'NL1'!E140</f>
        <v>***</v>
      </c>
      <c r="F140" s="36">
        <f>'NL1'!F140</f>
        <v>7192</v>
      </c>
      <c r="G140" s="31" t="str">
        <f>'NL1'!G140</f>
        <v>***</v>
      </c>
      <c r="H140" s="36">
        <f>'NL1'!H140</f>
        <v>580</v>
      </c>
      <c r="I140" s="15">
        <f>'NL1'!I140</f>
        <v>82585</v>
      </c>
      <c r="J140" s="31" t="str">
        <f>'NL1'!J140</f>
        <v>***</v>
      </c>
      <c r="K140" s="36">
        <f>'NL1'!K140</f>
        <v>1466</v>
      </c>
      <c r="L140" s="36">
        <f>'NL1'!L140</f>
        <v>422</v>
      </c>
      <c r="M140" s="36">
        <f>'NL1'!M140</f>
        <v>224</v>
      </c>
      <c r="N140" s="15">
        <f>'NL1'!N140</f>
        <v>2112</v>
      </c>
      <c r="O140" s="14">
        <f>'NL1'!O140</f>
        <v>84697</v>
      </c>
    </row>
    <row r="141" spans="1:18" ht="13.5" thickBot="1" x14ac:dyDescent="0.25">
      <c r="A141" s="13">
        <f>'NL1'!A141</f>
        <v>41426</v>
      </c>
      <c r="B141" s="31" t="str">
        <f>'NL1'!B141</f>
        <v>***</v>
      </c>
      <c r="C141" s="31" t="str">
        <f>'NL1'!C141</f>
        <v>***</v>
      </c>
      <c r="D141" s="36">
        <f>'NL1'!D141</f>
        <v>51495</v>
      </c>
      <c r="E141" s="31" t="str">
        <f>'NL1'!E141</f>
        <v>***</v>
      </c>
      <c r="F141" s="36">
        <f>'NL1'!F141</f>
        <v>6078</v>
      </c>
      <c r="G141" s="31" t="str">
        <f>'NL1'!G141</f>
        <v>***</v>
      </c>
      <c r="H141" s="36">
        <f>'NL1'!H141</f>
        <v>516</v>
      </c>
      <c r="I141" s="15">
        <f>'NL1'!I141</f>
        <v>58089</v>
      </c>
      <c r="J141" s="31" t="str">
        <f>'NL1'!J141</f>
        <v>***</v>
      </c>
      <c r="K141" s="36">
        <f>'NL1'!K141</f>
        <v>1475</v>
      </c>
      <c r="L141" s="36">
        <f>'NL1'!L141</f>
        <v>555</v>
      </c>
      <c r="M141" s="36">
        <f>'NL1'!M141</f>
        <v>315</v>
      </c>
      <c r="N141" s="15">
        <f>'NL1'!N141</f>
        <v>2345</v>
      </c>
      <c r="O141" s="14">
        <f>'NL1'!O141</f>
        <v>60434</v>
      </c>
    </row>
    <row r="142" spans="1:18" ht="13.5" thickBot="1" x14ac:dyDescent="0.25">
      <c r="A142" s="13">
        <f>'NL1'!A142</f>
        <v>41395</v>
      </c>
      <c r="B142" s="31" t="str">
        <f>'NL1'!B142</f>
        <v>***</v>
      </c>
      <c r="C142" s="31" t="str">
        <f>'NL1'!C142</f>
        <v>***</v>
      </c>
      <c r="D142" s="36">
        <f>'NL1'!D142</f>
        <v>16882</v>
      </c>
      <c r="E142" s="31" t="str">
        <f>'NL1'!E142</f>
        <v>***</v>
      </c>
      <c r="F142" s="36">
        <f>'NL1'!F142</f>
        <v>2194</v>
      </c>
      <c r="G142" s="31" t="str">
        <f>'NL1'!G142</f>
        <v>***</v>
      </c>
      <c r="H142" s="36">
        <f>'NL1'!H142</f>
        <v>250</v>
      </c>
      <c r="I142" s="15">
        <f>'NL1'!I142</f>
        <v>19326</v>
      </c>
      <c r="J142" s="31" t="str">
        <f>'NL1'!J142</f>
        <v>***</v>
      </c>
      <c r="K142" s="36">
        <f>'NL1'!K142</f>
        <v>693</v>
      </c>
      <c r="L142" s="36">
        <f>'NL1'!L142</f>
        <v>175</v>
      </c>
      <c r="M142" s="36">
        <f>'NL1'!M142</f>
        <v>117</v>
      </c>
      <c r="N142" s="15">
        <f>'NL1'!N142</f>
        <v>985</v>
      </c>
      <c r="O142" s="14">
        <f>'NL1'!O142</f>
        <v>20311</v>
      </c>
    </row>
    <row r="143" spans="1:18" ht="13.5" thickBot="1" x14ac:dyDescent="0.25">
      <c r="A143" s="13">
        <f>'NL1'!A143</f>
        <v>41365</v>
      </c>
      <c r="B143" s="31" t="str">
        <f>'NL1'!B143</f>
        <v>***</v>
      </c>
      <c r="C143" s="31" t="str">
        <f>'NL1'!C143</f>
        <v>***</v>
      </c>
      <c r="D143" s="36">
        <f>'NL1'!D143</f>
        <v>15943</v>
      </c>
      <c r="E143" s="31" t="str">
        <f>'NL1'!E143</f>
        <v>***</v>
      </c>
      <c r="F143" s="36">
        <f>'NL1'!F143</f>
        <v>1295</v>
      </c>
      <c r="G143" s="31" t="str">
        <f>'NL1'!G143</f>
        <v>***</v>
      </c>
      <c r="H143" s="36">
        <f>'NL1'!H143</f>
        <v>158</v>
      </c>
      <c r="I143" s="15">
        <f>'NL1'!I143</f>
        <v>17396</v>
      </c>
      <c r="J143" s="31" t="str">
        <f>'NL1'!J143</f>
        <v>***</v>
      </c>
      <c r="K143" s="36">
        <f>'NL1'!K143</f>
        <v>454</v>
      </c>
      <c r="L143" s="36">
        <f>'NL1'!L143</f>
        <v>74</v>
      </c>
      <c r="M143" s="36">
        <f>'NL1'!M143</f>
        <v>39</v>
      </c>
      <c r="N143" s="15">
        <f>'NL1'!N143</f>
        <v>567</v>
      </c>
      <c r="O143" s="14">
        <f>'NL1'!O143</f>
        <v>17963</v>
      </c>
    </row>
    <row r="144" spans="1:18" ht="13.5" thickBot="1" x14ac:dyDescent="0.25">
      <c r="A144" s="13">
        <f>'NL1'!A144</f>
        <v>41334</v>
      </c>
      <c r="B144" s="31" t="str">
        <f>'NL1'!B144</f>
        <v>***</v>
      </c>
      <c r="C144" s="31" t="str">
        <f>'NL1'!C144</f>
        <v>***</v>
      </c>
      <c r="D144" s="36">
        <f>'NL1'!D144</f>
        <v>12425</v>
      </c>
      <c r="E144" s="31" t="str">
        <f>'NL1'!E144</f>
        <v>***</v>
      </c>
      <c r="F144" s="36">
        <f>'NL1'!F144</f>
        <v>689</v>
      </c>
      <c r="G144" s="31" t="str">
        <f>'NL1'!G144</f>
        <v>***</v>
      </c>
      <c r="H144" s="36">
        <f>'NL1'!H144</f>
        <v>60</v>
      </c>
      <c r="I144" s="15">
        <f>'NL1'!I144</f>
        <v>13174</v>
      </c>
      <c r="J144" s="31" t="str">
        <f>'NL1'!J144</f>
        <v>***</v>
      </c>
      <c r="K144" s="36">
        <f>'NL1'!K144</f>
        <v>216</v>
      </c>
      <c r="L144" s="36">
        <f>'NL1'!L144</f>
        <v>28</v>
      </c>
      <c r="M144" s="36">
        <f>'NL1'!M144</f>
        <v>20</v>
      </c>
      <c r="N144" s="15">
        <f>'NL1'!N144</f>
        <v>264</v>
      </c>
      <c r="O144" s="14">
        <f>'NL1'!O144</f>
        <v>13438</v>
      </c>
    </row>
    <row r="145" spans="1:15" ht="13.5" thickBot="1" x14ac:dyDescent="0.25">
      <c r="A145" s="13">
        <f>'NL1'!A145</f>
        <v>41306</v>
      </c>
      <c r="B145" s="31" t="str">
        <f>'NL1'!B145</f>
        <v>***</v>
      </c>
      <c r="C145" s="31" t="str">
        <f>'NL1'!C145</f>
        <v>***</v>
      </c>
      <c r="D145" s="36">
        <f>'NL1'!D145</f>
        <v>17129</v>
      </c>
      <c r="E145" s="31" t="str">
        <f>'NL1'!E145</f>
        <v>***</v>
      </c>
      <c r="F145" s="36">
        <f>'NL1'!F145</f>
        <v>446</v>
      </c>
      <c r="G145" s="31" t="str">
        <f>'NL1'!G145</f>
        <v>***</v>
      </c>
      <c r="H145" s="36">
        <f>'NL1'!H145</f>
        <v>55</v>
      </c>
      <c r="I145" s="15">
        <f>'NL1'!I145</f>
        <v>17630</v>
      </c>
      <c r="J145" s="31" t="str">
        <f>'NL1'!J145</f>
        <v>***</v>
      </c>
      <c r="K145" s="36">
        <f>'NL1'!K145</f>
        <v>73</v>
      </c>
      <c r="L145" s="36">
        <f>'NL1'!L145</f>
        <v>16</v>
      </c>
      <c r="M145" s="36">
        <f>'NL1'!M145</f>
        <v>4</v>
      </c>
      <c r="N145" s="15">
        <f>'NL1'!N145</f>
        <v>93</v>
      </c>
      <c r="O145" s="14">
        <f>'NL1'!O145</f>
        <v>17723</v>
      </c>
    </row>
    <row r="146" spans="1:15" ht="13.5" thickBot="1" x14ac:dyDescent="0.25">
      <c r="A146" s="13">
        <f>'NL1'!A146</f>
        <v>41275</v>
      </c>
      <c r="B146" s="31" t="str">
        <f>'NL1'!B146</f>
        <v>***</v>
      </c>
      <c r="C146" s="31" t="str">
        <f>'NL1'!C146</f>
        <v>***</v>
      </c>
      <c r="D146" s="36">
        <f>'NL1'!D146</f>
        <v>13070</v>
      </c>
      <c r="E146" s="31" t="str">
        <f>'NL1'!E146</f>
        <v>***</v>
      </c>
      <c r="F146" s="36">
        <f>'NL1'!F146</f>
        <v>631</v>
      </c>
      <c r="G146" s="31" t="str">
        <f>'NL1'!G146</f>
        <v>***</v>
      </c>
      <c r="H146" s="36">
        <f>'NL1'!H146</f>
        <v>90</v>
      </c>
      <c r="I146" s="15">
        <f>'NL1'!I146</f>
        <v>13791</v>
      </c>
      <c r="J146" s="31" t="str">
        <f>'NL1'!J146</f>
        <v>***</v>
      </c>
      <c r="K146" s="36">
        <f>'NL1'!K146</f>
        <v>75</v>
      </c>
      <c r="L146" s="36">
        <f>'NL1'!L146</f>
        <v>16</v>
      </c>
      <c r="M146" s="36">
        <f>'NL1'!M146</f>
        <v>7</v>
      </c>
      <c r="N146" s="15">
        <f>'NL1'!N146</f>
        <v>98</v>
      </c>
      <c r="O146" s="14">
        <f>'NL1'!O146</f>
        <v>13889</v>
      </c>
    </row>
    <row r="147" spans="1:15" ht="13.5" thickBot="1" x14ac:dyDescent="0.25">
      <c r="A147" s="13">
        <f>'NL1'!A147</f>
        <v>41244</v>
      </c>
      <c r="B147" s="31" t="str">
        <f>'NL1'!B147</f>
        <v>***</v>
      </c>
      <c r="C147" s="31" t="str">
        <f>'NL1'!C147</f>
        <v>***</v>
      </c>
      <c r="D147" s="36">
        <f>'NL1'!D147</f>
        <v>16338</v>
      </c>
      <c r="E147" s="31" t="str">
        <f>'NL1'!E147</f>
        <v>***</v>
      </c>
      <c r="F147" s="36">
        <f>'NL1'!F147</f>
        <v>809</v>
      </c>
      <c r="G147" s="31" t="str">
        <f>'NL1'!G147</f>
        <v>***</v>
      </c>
      <c r="H147" s="36">
        <f>'NL1'!H147</f>
        <v>120</v>
      </c>
      <c r="I147" s="15">
        <f>'NL1'!I147</f>
        <v>17267</v>
      </c>
      <c r="J147" s="31" t="str">
        <f>'NL1'!J147</f>
        <v>***</v>
      </c>
      <c r="K147" s="36">
        <f>'NL1'!K147</f>
        <v>131</v>
      </c>
      <c r="L147" s="36">
        <f>'NL1'!L147</f>
        <v>29</v>
      </c>
      <c r="M147" s="36">
        <f>'NL1'!M147</f>
        <v>31</v>
      </c>
      <c r="N147" s="15">
        <f>'NL1'!N147</f>
        <v>191</v>
      </c>
      <c r="O147" s="14">
        <f>'NL1'!O147</f>
        <v>17458</v>
      </c>
    </row>
    <row r="148" spans="1:15" ht="13.5" thickBot="1" x14ac:dyDescent="0.25">
      <c r="A148" s="13">
        <f>'NL1'!A148</f>
        <v>41214</v>
      </c>
      <c r="B148" s="31" t="str">
        <f>'NL1'!B148</f>
        <v>***</v>
      </c>
      <c r="C148" s="31" t="str">
        <f>'NL1'!C148</f>
        <v>***</v>
      </c>
      <c r="D148" s="36">
        <f>'NL1'!D148</f>
        <v>12821</v>
      </c>
      <c r="E148" s="31" t="str">
        <f>'NL1'!E148</f>
        <v>***</v>
      </c>
      <c r="F148" s="36">
        <f>'NL1'!F148</f>
        <v>579</v>
      </c>
      <c r="G148" s="31" t="str">
        <f>'NL1'!G148</f>
        <v>***</v>
      </c>
      <c r="H148" s="36">
        <f>'NL1'!H148</f>
        <v>117</v>
      </c>
      <c r="I148" s="15">
        <f>'NL1'!I148</f>
        <v>13517</v>
      </c>
      <c r="J148" s="31" t="str">
        <f>'NL1'!J148</f>
        <v>***</v>
      </c>
      <c r="K148" s="36">
        <f>'NL1'!K148</f>
        <v>137</v>
      </c>
      <c r="L148" s="36">
        <f>'NL1'!L148</f>
        <v>24</v>
      </c>
      <c r="M148" s="36">
        <f>'NL1'!M148</f>
        <v>13</v>
      </c>
      <c r="N148" s="15">
        <f>'NL1'!N148</f>
        <v>174</v>
      </c>
      <c r="O148" s="14">
        <f>'NL1'!O148</f>
        <v>13691</v>
      </c>
    </row>
    <row r="149" spans="1:15" ht="13.5" thickBot="1" x14ac:dyDescent="0.25">
      <c r="A149" s="13">
        <f>'NL1'!A149</f>
        <v>41183</v>
      </c>
      <c r="B149" s="31" t="str">
        <f>'NL1'!B149</f>
        <v>***</v>
      </c>
      <c r="C149" s="31" t="str">
        <f>'NL1'!C149</f>
        <v>***</v>
      </c>
      <c r="D149" s="36">
        <f>'NL1'!D149</f>
        <v>16602</v>
      </c>
      <c r="E149" s="31" t="str">
        <f>'NL1'!E149</f>
        <v>***</v>
      </c>
      <c r="F149" s="36">
        <f>'NL1'!F149</f>
        <v>883</v>
      </c>
      <c r="G149" s="31" t="str">
        <f>'NL1'!G149</f>
        <v>***</v>
      </c>
      <c r="H149" s="36">
        <f>'NL1'!H149</f>
        <v>145</v>
      </c>
      <c r="I149" s="15">
        <f>'NL1'!I149</f>
        <v>17630</v>
      </c>
      <c r="J149" s="31" t="str">
        <f>'NL1'!J149</f>
        <v>***</v>
      </c>
      <c r="K149" s="36">
        <f>'NL1'!K149</f>
        <v>133</v>
      </c>
      <c r="L149" s="36">
        <f>'NL1'!L149</f>
        <v>33</v>
      </c>
      <c r="M149" s="36">
        <f>'NL1'!M149</f>
        <v>10</v>
      </c>
      <c r="N149" s="15">
        <f>'NL1'!N149</f>
        <v>176</v>
      </c>
      <c r="O149" s="14">
        <f>'NL1'!O149</f>
        <v>17806</v>
      </c>
    </row>
    <row r="150" spans="1:15" ht="13.5" thickBot="1" x14ac:dyDescent="0.25">
      <c r="A150" s="13">
        <f>'NL1'!A150</f>
        <v>41153</v>
      </c>
      <c r="B150" s="31" t="str">
        <f>'NL1'!B150</f>
        <v>***</v>
      </c>
      <c r="C150" s="31" t="str">
        <f>'NL1'!C150</f>
        <v>***</v>
      </c>
      <c r="D150" s="36">
        <f>'NL1'!D150</f>
        <v>24350</v>
      </c>
      <c r="E150" s="31" t="str">
        <f>'NL1'!E150</f>
        <v>***</v>
      </c>
      <c r="F150" s="36">
        <f>'NL1'!F150</f>
        <v>896</v>
      </c>
      <c r="G150" s="31" t="str">
        <f>'NL1'!G150</f>
        <v>***</v>
      </c>
      <c r="H150" s="36">
        <f>'NL1'!H150</f>
        <v>189</v>
      </c>
      <c r="I150" s="15">
        <f>'NL1'!I150</f>
        <v>25435</v>
      </c>
      <c r="J150" s="31" t="str">
        <f>'NL1'!J150</f>
        <v>***</v>
      </c>
      <c r="K150" s="36">
        <f>'NL1'!K150</f>
        <v>249</v>
      </c>
      <c r="L150" s="36">
        <f>'NL1'!L150</f>
        <v>61</v>
      </c>
      <c r="M150" s="36">
        <f>'NL1'!M150</f>
        <v>24</v>
      </c>
      <c r="N150" s="15">
        <f>'NL1'!N150</f>
        <v>334</v>
      </c>
      <c r="O150" s="14">
        <f>'NL1'!O150</f>
        <v>25769</v>
      </c>
    </row>
    <row r="151" spans="1:15" ht="13.5" thickBot="1" x14ac:dyDescent="0.25">
      <c r="A151" s="13">
        <f>'NL1'!A151</f>
        <v>41122</v>
      </c>
      <c r="B151" s="31" t="str">
        <f>'NL1'!B151</f>
        <v>***</v>
      </c>
      <c r="C151" s="31" t="str">
        <f>'NL1'!C151</f>
        <v>***</v>
      </c>
      <c r="D151" s="36">
        <f>'NL1'!D151</f>
        <v>102255</v>
      </c>
      <c r="E151" s="31" t="str">
        <f>'NL1'!E151</f>
        <v>***</v>
      </c>
      <c r="F151" s="36">
        <f>'NL1'!F151</f>
        <v>3423</v>
      </c>
      <c r="G151" s="31" t="str">
        <f>'NL1'!G151</f>
        <v>***</v>
      </c>
      <c r="H151" s="36">
        <f>'NL1'!H151</f>
        <v>470</v>
      </c>
      <c r="I151" s="15">
        <f>'NL1'!I151</f>
        <v>106148</v>
      </c>
      <c r="J151" s="31" t="str">
        <f>'NL1'!J151</f>
        <v>***</v>
      </c>
      <c r="K151" s="36">
        <f>'NL1'!K151</f>
        <v>706</v>
      </c>
      <c r="L151" s="36">
        <f>'NL1'!L151</f>
        <v>110</v>
      </c>
      <c r="M151" s="36">
        <f>'NL1'!M151</f>
        <v>69</v>
      </c>
      <c r="N151" s="15">
        <f>'NL1'!N151</f>
        <v>885</v>
      </c>
      <c r="O151" s="14">
        <f>'NL1'!O151</f>
        <v>107033</v>
      </c>
    </row>
    <row r="152" spans="1:15" ht="13.5" thickBot="1" x14ac:dyDescent="0.25">
      <c r="A152" s="13">
        <f>'NL1'!A152</f>
        <v>41091</v>
      </c>
      <c r="B152" s="31" t="str">
        <f>'NL1'!B152</f>
        <v>***</v>
      </c>
      <c r="C152" s="31" t="str">
        <f>'NL1'!C152</f>
        <v>***</v>
      </c>
      <c r="D152" s="36">
        <f>'NL1'!D152</f>
        <v>69651</v>
      </c>
      <c r="E152" s="31" t="str">
        <f>'NL1'!E152</f>
        <v>***</v>
      </c>
      <c r="F152" s="36">
        <f>'NL1'!F152</f>
        <v>6723</v>
      </c>
      <c r="G152" s="31" t="str">
        <f>'NL1'!G152</f>
        <v>***</v>
      </c>
      <c r="H152" s="36">
        <f>'NL1'!H152</f>
        <v>537</v>
      </c>
      <c r="I152" s="15">
        <f>'NL1'!I152</f>
        <v>76911</v>
      </c>
      <c r="J152" s="31" t="str">
        <f>'NL1'!J152</f>
        <v>***</v>
      </c>
      <c r="K152" s="36">
        <f>'NL1'!K152</f>
        <v>1314</v>
      </c>
      <c r="L152" s="36">
        <f>'NL1'!L152</f>
        <v>382</v>
      </c>
      <c r="M152" s="36">
        <f>'NL1'!M152</f>
        <v>212</v>
      </c>
      <c r="N152" s="15">
        <f>'NL1'!N152</f>
        <v>1908</v>
      </c>
      <c r="O152" s="14">
        <f>'NL1'!O152</f>
        <v>78819</v>
      </c>
    </row>
    <row r="153" spans="1:15" ht="13.5" thickBot="1" x14ac:dyDescent="0.25">
      <c r="A153" s="13">
        <f>'NL1'!A153</f>
        <v>41061</v>
      </c>
      <c r="B153" s="31" t="str">
        <f>'NL1'!B153</f>
        <v>***</v>
      </c>
      <c r="C153" s="31" t="str">
        <f>'NL1'!C153</f>
        <v>***</v>
      </c>
      <c r="D153" s="36">
        <f>'NL1'!D153</f>
        <v>52598</v>
      </c>
      <c r="E153" s="31" t="str">
        <f>'NL1'!E153</f>
        <v>***</v>
      </c>
      <c r="F153" s="36">
        <f>'NL1'!F153</f>
        <v>6192</v>
      </c>
      <c r="G153" s="31" t="str">
        <f>'NL1'!G153</f>
        <v>***</v>
      </c>
      <c r="H153" s="36">
        <f>'NL1'!H153</f>
        <v>541</v>
      </c>
      <c r="I153" s="15">
        <f>'NL1'!I153</f>
        <v>59331</v>
      </c>
      <c r="J153" s="31" t="str">
        <f>'NL1'!J153</f>
        <v>***</v>
      </c>
      <c r="K153" s="36">
        <f>'NL1'!K153</f>
        <v>1595</v>
      </c>
      <c r="L153" s="36">
        <f>'NL1'!L153</f>
        <v>525</v>
      </c>
      <c r="M153" s="36">
        <f>'NL1'!M153</f>
        <v>334</v>
      </c>
      <c r="N153" s="15">
        <f>'NL1'!N153</f>
        <v>2454</v>
      </c>
      <c r="O153" s="14">
        <f>'NL1'!O153</f>
        <v>61785</v>
      </c>
    </row>
    <row r="154" spans="1:15" ht="13.5" thickBot="1" x14ac:dyDescent="0.25">
      <c r="A154" s="13">
        <f>'NL1'!A154</f>
        <v>41030</v>
      </c>
      <c r="B154" s="31" t="str">
        <f>'NL1'!B154</f>
        <v>***</v>
      </c>
      <c r="C154" s="31" t="str">
        <f>'NL1'!C154</f>
        <v>***</v>
      </c>
      <c r="D154" s="36">
        <f>'NL1'!D154</f>
        <v>17366</v>
      </c>
      <c r="E154" s="31" t="str">
        <f>'NL1'!E154</f>
        <v>***</v>
      </c>
      <c r="F154" s="36">
        <f>'NL1'!F154</f>
        <v>2247</v>
      </c>
      <c r="G154" s="31" t="str">
        <f>'NL1'!G154</f>
        <v>***</v>
      </c>
      <c r="H154" s="36">
        <f>'NL1'!H154</f>
        <v>294</v>
      </c>
      <c r="I154" s="15">
        <f>'NL1'!I154</f>
        <v>19907</v>
      </c>
      <c r="J154" s="31" t="str">
        <f>'NL1'!J154</f>
        <v>***</v>
      </c>
      <c r="K154" s="36">
        <f>'NL1'!K154</f>
        <v>620</v>
      </c>
      <c r="L154" s="36">
        <f>'NL1'!L154</f>
        <v>199</v>
      </c>
      <c r="M154" s="36">
        <f>'NL1'!M154</f>
        <v>109</v>
      </c>
      <c r="N154" s="15">
        <f>'NL1'!N154</f>
        <v>928</v>
      </c>
      <c r="O154" s="14">
        <f>'NL1'!O154</f>
        <v>20835</v>
      </c>
    </row>
    <row r="155" spans="1:15" ht="13.5" thickBot="1" x14ac:dyDescent="0.25">
      <c r="A155" s="13">
        <f>'NL1'!A155</f>
        <v>41000</v>
      </c>
      <c r="B155" s="31" t="str">
        <f>'NL1'!B155</f>
        <v>***</v>
      </c>
      <c r="C155" s="31" t="str">
        <f>'NL1'!C155</f>
        <v>***</v>
      </c>
      <c r="D155" s="36">
        <f>'NL1'!D155</f>
        <v>13528</v>
      </c>
      <c r="E155" s="31" t="str">
        <f>'NL1'!E155</f>
        <v>***</v>
      </c>
      <c r="F155" s="36">
        <f>'NL1'!F155</f>
        <v>1071</v>
      </c>
      <c r="G155" s="31" t="str">
        <f>'NL1'!G155</f>
        <v>***</v>
      </c>
      <c r="H155" s="36">
        <f>'NL1'!H155</f>
        <v>119</v>
      </c>
      <c r="I155" s="15">
        <f>'NL1'!I155</f>
        <v>14718</v>
      </c>
      <c r="J155" s="31" t="str">
        <f>'NL1'!J155</f>
        <v>***</v>
      </c>
      <c r="K155" s="36">
        <f>'NL1'!K155</f>
        <v>440</v>
      </c>
      <c r="L155" s="36">
        <f>'NL1'!L155</f>
        <v>58</v>
      </c>
      <c r="M155" s="36">
        <f>'NL1'!M155</f>
        <v>38</v>
      </c>
      <c r="N155" s="15">
        <f>'NL1'!N155</f>
        <v>536</v>
      </c>
      <c r="O155" s="14">
        <f>'NL1'!O155</f>
        <v>15254</v>
      </c>
    </row>
    <row r="156" spans="1:15" ht="13.5" thickBot="1" x14ac:dyDescent="0.25">
      <c r="A156" s="13">
        <f>'NL1'!A156</f>
        <v>40969</v>
      </c>
      <c r="B156" s="31" t="str">
        <f>'NL1'!B156</f>
        <v>***</v>
      </c>
      <c r="C156" s="31" t="str">
        <f>'NL1'!C156</f>
        <v>***</v>
      </c>
      <c r="D156" s="36">
        <f>'NL1'!D156</f>
        <v>12634</v>
      </c>
      <c r="E156" s="31" t="str">
        <f>'NL1'!E156</f>
        <v>***</v>
      </c>
      <c r="F156" s="36">
        <f>'NL1'!F156</f>
        <v>719</v>
      </c>
      <c r="G156" s="31" t="str">
        <f>'NL1'!G156</f>
        <v>***</v>
      </c>
      <c r="H156" s="36">
        <f>'NL1'!H156</f>
        <v>93</v>
      </c>
      <c r="I156" s="15">
        <f>'NL1'!I156</f>
        <v>13446</v>
      </c>
      <c r="J156" s="31" t="str">
        <f>'NL1'!J156</f>
        <v>***</v>
      </c>
      <c r="K156" s="36">
        <f>'NL1'!K156</f>
        <v>273</v>
      </c>
      <c r="L156" s="36">
        <f>'NL1'!L156</f>
        <v>39</v>
      </c>
      <c r="M156" s="36">
        <f>'NL1'!M156</f>
        <v>30</v>
      </c>
      <c r="N156" s="15">
        <f>'NL1'!N156</f>
        <v>342</v>
      </c>
      <c r="O156" s="14">
        <f>'NL1'!O156</f>
        <v>13788</v>
      </c>
    </row>
    <row r="157" spans="1:15" ht="13.5" thickBot="1" x14ac:dyDescent="0.25">
      <c r="A157" s="13">
        <f>'NL1'!A157</f>
        <v>40940</v>
      </c>
      <c r="B157" s="31" t="str">
        <f>'NL1'!B157</f>
        <v>***</v>
      </c>
      <c r="C157" s="31" t="str">
        <f>'NL1'!C157</f>
        <v>***</v>
      </c>
      <c r="D157" s="36">
        <f>'NL1'!D157</f>
        <v>16509</v>
      </c>
      <c r="E157" s="31" t="str">
        <f>'NL1'!E157</f>
        <v>***</v>
      </c>
      <c r="F157" s="36">
        <f>'NL1'!F157</f>
        <v>473</v>
      </c>
      <c r="G157" s="31" t="str">
        <f>'NL1'!G157</f>
        <v>***</v>
      </c>
      <c r="H157" s="36">
        <f>'NL1'!H157</f>
        <v>63</v>
      </c>
      <c r="I157" s="15">
        <f>'NL1'!I157</f>
        <v>17045</v>
      </c>
      <c r="J157" s="31" t="str">
        <f>'NL1'!J157</f>
        <v>***</v>
      </c>
      <c r="K157" s="36">
        <f>'NL1'!K157</f>
        <v>81</v>
      </c>
      <c r="L157" s="36">
        <f>'NL1'!L157</f>
        <v>9</v>
      </c>
      <c r="M157" s="36">
        <f>'NL1'!M157</f>
        <v>6</v>
      </c>
      <c r="N157" s="15">
        <f>'NL1'!N157</f>
        <v>96</v>
      </c>
      <c r="O157" s="14">
        <f>'NL1'!O157</f>
        <v>17141</v>
      </c>
    </row>
    <row r="158" spans="1:15" ht="13.5" thickBot="1" x14ac:dyDescent="0.25">
      <c r="A158" s="13">
        <f>'NL1'!A158</f>
        <v>40909</v>
      </c>
      <c r="B158" s="31" t="str">
        <f>'NL1'!B158</f>
        <v>***</v>
      </c>
      <c r="C158" s="31" t="str">
        <f>'NL1'!C158</f>
        <v>***</v>
      </c>
      <c r="D158" s="36">
        <f>'NL1'!D158</f>
        <v>12473</v>
      </c>
      <c r="E158" s="31" t="str">
        <f>'NL1'!E158</f>
        <v>***</v>
      </c>
      <c r="F158" s="36">
        <f>'NL1'!F158</f>
        <v>563</v>
      </c>
      <c r="G158" s="31" t="str">
        <f>'NL1'!G158</f>
        <v>***</v>
      </c>
      <c r="H158" s="36">
        <f>'NL1'!H158</f>
        <v>69</v>
      </c>
      <c r="I158" s="15">
        <f>'NL1'!I158</f>
        <v>13105</v>
      </c>
      <c r="J158" s="31" t="str">
        <f>'NL1'!J158</f>
        <v>***</v>
      </c>
      <c r="K158" s="36">
        <f>'NL1'!K158</f>
        <v>87</v>
      </c>
      <c r="L158" s="36">
        <f>'NL1'!L158</f>
        <v>15</v>
      </c>
      <c r="M158" s="36">
        <f>'NL1'!M158</f>
        <v>7</v>
      </c>
      <c r="N158" s="15">
        <f>'NL1'!N158</f>
        <v>109</v>
      </c>
      <c r="O158" s="14">
        <f>'NL1'!O158</f>
        <v>13214</v>
      </c>
    </row>
    <row r="159" spans="1:15" ht="13.5" thickBot="1" x14ac:dyDescent="0.25">
      <c r="A159" s="13">
        <f>'NL1'!A159</f>
        <v>40878</v>
      </c>
      <c r="B159" s="31" t="str">
        <f>'NL1'!B159</f>
        <v>***</v>
      </c>
      <c r="C159" s="31" t="str">
        <f>'NL1'!C159</f>
        <v>***</v>
      </c>
      <c r="D159" s="36">
        <f>'NL1'!D159</f>
        <v>18206</v>
      </c>
      <c r="E159" s="31" t="str">
        <f>'NL1'!E159</f>
        <v>***</v>
      </c>
      <c r="F159" s="36">
        <f>'NL1'!F159</f>
        <v>860</v>
      </c>
      <c r="G159" s="31" t="str">
        <f>'NL1'!G159</f>
        <v>***</v>
      </c>
      <c r="H159" s="36">
        <f>'NL1'!H159</f>
        <v>145</v>
      </c>
      <c r="I159" s="15">
        <f>'NL1'!I159</f>
        <v>19211</v>
      </c>
      <c r="J159" s="31" t="str">
        <f>'NL1'!J159</f>
        <v>***</v>
      </c>
      <c r="K159" s="36">
        <f>'NL1'!K159</f>
        <v>161</v>
      </c>
      <c r="L159" s="36">
        <f>'NL1'!L159</f>
        <v>45</v>
      </c>
      <c r="M159" s="36">
        <f>'NL1'!M159</f>
        <v>27</v>
      </c>
      <c r="N159" s="15">
        <f>'NL1'!N159</f>
        <v>233</v>
      </c>
      <c r="O159" s="14">
        <f>'NL1'!O159</f>
        <v>19444</v>
      </c>
    </row>
    <row r="160" spans="1:15" ht="13.5" thickBot="1" x14ac:dyDescent="0.25">
      <c r="A160" s="13">
        <f>'NL1'!A160</f>
        <v>40848</v>
      </c>
      <c r="B160" s="31" t="str">
        <f>'NL1'!B160</f>
        <v>***</v>
      </c>
      <c r="C160" s="31" t="str">
        <f>'NL1'!C160</f>
        <v>***</v>
      </c>
      <c r="D160" s="36">
        <f>'NL1'!D160</f>
        <v>16865</v>
      </c>
      <c r="E160" s="31" t="str">
        <f>'NL1'!E160</f>
        <v>***</v>
      </c>
      <c r="F160" s="36">
        <f>'NL1'!F160</f>
        <v>606</v>
      </c>
      <c r="G160" s="31" t="str">
        <f>'NL1'!G160</f>
        <v>***</v>
      </c>
      <c r="H160" s="36">
        <f>'NL1'!H160</f>
        <v>105</v>
      </c>
      <c r="I160" s="15">
        <f>'NL1'!I160</f>
        <v>17576</v>
      </c>
      <c r="J160" s="31" t="str">
        <f>'NL1'!J160</f>
        <v>***</v>
      </c>
      <c r="K160" s="36">
        <f>'NL1'!K160</f>
        <v>144</v>
      </c>
      <c r="L160" s="36">
        <f>'NL1'!L160</f>
        <v>17</v>
      </c>
      <c r="M160" s="36">
        <f>'NL1'!M160</f>
        <v>14</v>
      </c>
      <c r="N160" s="15">
        <f>'NL1'!N160</f>
        <v>175</v>
      </c>
      <c r="O160" s="14">
        <f>'NL1'!O160</f>
        <v>17751</v>
      </c>
    </row>
    <row r="161" spans="1:15" ht="13.5" thickBot="1" x14ac:dyDescent="0.25">
      <c r="A161" s="13">
        <f>'NL1'!A161</f>
        <v>40817</v>
      </c>
      <c r="B161" s="31" t="str">
        <f>'NL1'!B161</f>
        <v>***</v>
      </c>
      <c r="C161" s="31" t="str">
        <f>'NL1'!C161</f>
        <v>***</v>
      </c>
      <c r="D161" s="36">
        <f>'NL1'!D161</f>
        <v>12551</v>
      </c>
      <c r="E161" s="31" t="str">
        <f>'NL1'!E161</f>
        <v>***</v>
      </c>
      <c r="F161" s="36">
        <f>'NL1'!F161</f>
        <v>755</v>
      </c>
      <c r="G161" s="31" t="str">
        <f>'NL1'!G161</f>
        <v>***</v>
      </c>
      <c r="H161" s="36">
        <f>'NL1'!H161</f>
        <v>127</v>
      </c>
      <c r="I161" s="15">
        <f>'NL1'!I161</f>
        <v>13433</v>
      </c>
      <c r="J161" s="31" t="str">
        <f>'NL1'!J161</f>
        <v>***</v>
      </c>
      <c r="K161" s="36">
        <f>'NL1'!K161</f>
        <v>125</v>
      </c>
      <c r="L161" s="36">
        <f>'NL1'!L161</f>
        <v>21</v>
      </c>
      <c r="M161" s="36">
        <f>'NL1'!M161</f>
        <v>11</v>
      </c>
      <c r="N161" s="15">
        <f>'NL1'!N161</f>
        <v>157</v>
      </c>
      <c r="O161" s="14">
        <f>'NL1'!O161</f>
        <v>13590</v>
      </c>
    </row>
    <row r="162" spans="1:15" ht="13.5" thickBot="1" x14ac:dyDescent="0.25">
      <c r="A162" s="13">
        <f>'NL1'!A162</f>
        <v>40787</v>
      </c>
      <c r="B162" s="31" t="str">
        <f>'NL1'!B162</f>
        <v>***</v>
      </c>
      <c r="C162" s="31" t="str">
        <f>'NL1'!C162</f>
        <v>***</v>
      </c>
      <c r="D162" s="36">
        <f>'NL1'!D162</f>
        <v>19382</v>
      </c>
      <c r="E162" s="31" t="str">
        <f>'NL1'!E162</f>
        <v>***</v>
      </c>
      <c r="F162" s="36">
        <f>'NL1'!F162</f>
        <v>912</v>
      </c>
      <c r="G162" s="31" t="str">
        <f>'NL1'!G162</f>
        <v>***</v>
      </c>
      <c r="H162" s="36">
        <f>'NL1'!H162</f>
        <v>146</v>
      </c>
      <c r="I162" s="15">
        <f>'NL1'!I162</f>
        <v>20440</v>
      </c>
      <c r="J162" s="31" t="str">
        <f>'NL1'!J162</f>
        <v>***</v>
      </c>
      <c r="K162" s="36">
        <f>'NL1'!K162</f>
        <v>299</v>
      </c>
      <c r="L162" s="36">
        <f>'NL1'!L162</f>
        <v>54</v>
      </c>
      <c r="M162" s="36">
        <f>'NL1'!M162</f>
        <v>31</v>
      </c>
      <c r="N162" s="15">
        <f>'NL1'!N162</f>
        <v>384</v>
      </c>
      <c r="O162" s="14">
        <f>'NL1'!O162</f>
        <v>20824</v>
      </c>
    </row>
    <row r="163" spans="1:15" ht="13.5" thickBot="1" x14ac:dyDescent="0.25">
      <c r="A163" s="13">
        <f>'NL1'!A163</f>
        <v>40756</v>
      </c>
      <c r="B163" s="31" t="str">
        <f>'NL1'!B163</f>
        <v>***</v>
      </c>
      <c r="C163" s="31" t="str">
        <f>'NL1'!C163</f>
        <v>***</v>
      </c>
      <c r="D163" s="36">
        <f>'NL1'!D163</f>
        <v>95184</v>
      </c>
      <c r="E163" s="31" t="str">
        <f>'NL1'!E163</f>
        <v>***</v>
      </c>
      <c r="F163" s="36">
        <f>'NL1'!F163</f>
        <v>3090</v>
      </c>
      <c r="G163" s="31" t="str">
        <f>'NL1'!G163</f>
        <v>***</v>
      </c>
      <c r="H163" s="36">
        <f>'NL1'!H163</f>
        <v>415</v>
      </c>
      <c r="I163" s="15">
        <f>'NL1'!I163</f>
        <v>98689</v>
      </c>
      <c r="J163" s="31" t="str">
        <f>'NL1'!J163</f>
        <v>***</v>
      </c>
      <c r="K163" s="36">
        <f>'NL1'!K163</f>
        <v>616</v>
      </c>
      <c r="L163" s="36">
        <f>'NL1'!L163</f>
        <v>100</v>
      </c>
      <c r="M163" s="36">
        <f>'NL1'!M163</f>
        <v>56</v>
      </c>
      <c r="N163" s="15">
        <f>'NL1'!N163</f>
        <v>772</v>
      </c>
      <c r="O163" s="14">
        <f>'NL1'!O163</f>
        <v>99461</v>
      </c>
    </row>
    <row r="164" spans="1:15" ht="13.5" thickBot="1" x14ac:dyDescent="0.25">
      <c r="A164" s="13">
        <f>'NL1'!A164</f>
        <v>40725</v>
      </c>
      <c r="B164" s="31" t="str">
        <f>'NL1'!B164</f>
        <v>***</v>
      </c>
      <c r="C164" s="31" t="str">
        <f>'NL1'!C164</f>
        <v>***</v>
      </c>
      <c r="D164" s="36">
        <f>'NL1'!D164</f>
        <v>65383</v>
      </c>
      <c r="E164" s="31" t="str">
        <f>'NL1'!E164</f>
        <v>***</v>
      </c>
      <c r="F164" s="36">
        <f>'NL1'!F164</f>
        <v>6190</v>
      </c>
      <c r="G164" s="31" t="str">
        <f>'NL1'!G164</f>
        <v>***</v>
      </c>
      <c r="H164" s="36">
        <f>'NL1'!H164</f>
        <v>523</v>
      </c>
      <c r="I164" s="15">
        <f>'NL1'!I164</f>
        <v>72096</v>
      </c>
      <c r="J164" s="31" t="str">
        <f>'NL1'!J164</f>
        <v>***</v>
      </c>
      <c r="K164" s="36">
        <f>'NL1'!K164</f>
        <v>1187</v>
      </c>
      <c r="L164" s="36">
        <f>'NL1'!L164</f>
        <v>334</v>
      </c>
      <c r="M164" s="36">
        <f>'NL1'!M164</f>
        <v>237</v>
      </c>
      <c r="N164" s="15">
        <f>'NL1'!N164</f>
        <v>1758</v>
      </c>
      <c r="O164" s="14">
        <f>'NL1'!O164</f>
        <v>73854</v>
      </c>
    </row>
    <row r="165" spans="1:15" ht="13.5" thickBot="1" x14ac:dyDescent="0.25">
      <c r="A165" s="13">
        <f>'NL1'!A165</f>
        <v>40695</v>
      </c>
      <c r="B165" s="31" t="str">
        <f>'NL1'!B165</f>
        <v>***</v>
      </c>
      <c r="C165" s="31" t="str">
        <f>'NL1'!C165</f>
        <v>***</v>
      </c>
      <c r="D165" s="36">
        <f>'NL1'!D165</f>
        <v>55266</v>
      </c>
      <c r="E165" s="31" t="str">
        <f>'NL1'!E165</f>
        <v>***</v>
      </c>
      <c r="F165" s="36">
        <f>'NL1'!F165</f>
        <v>5902</v>
      </c>
      <c r="G165" s="31" t="str">
        <f>'NL1'!G165</f>
        <v>***</v>
      </c>
      <c r="H165" s="36">
        <f>'NL1'!H165</f>
        <v>489</v>
      </c>
      <c r="I165" s="15">
        <f>'NL1'!I165</f>
        <v>61657</v>
      </c>
      <c r="J165" s="31" t="str">
        <f>'NL1'!J165</f>
        <v>***</v>
      </c>
      <c r="K165" s="36">
        <f>'NL1'!K165</f>
        <v>1447</v>
      </c>
      <c r="L165" s="36">
        <f>'NL1'!L165</f>
        <v>555</v>
      </c>
      <c r="M165" s="36">
        <f>'NL1'!M165</f>
        <v>325</v>
      </c>
      <c r="N165" s="15">
        <f>'NL1'!N165</f>
        <v>2327</v>
      </c>
      <c r="O165" s="14">
        <f>'NL1'!O165</f>
        <v>63984</v>
      </c>
    </row>
    <row r="166" spans="1:15" ht="13.5" thickBot="1" x14ac:dyDescent="0.25">
      <c r="A166" s="13">
        <f>'NL1'!A166</f>
        <v>40664</v>
      </c>
      <c r="B166" s="31" t="str">
        <f>'NL1'!B166</f>
        <v>***</v>
      </c>
      <c r="C166" s="31" t="str">
        <f>'NL1'!C166</f>
        <v>***</v>
      </c>
      <c r="D166" s="36">
        <f>'NL1'!D166</f>
        <v>18220</v>
      </c>
      <c r="E166" s="31" t="str">
        <f>'NL1'!E166</f>
        <v>***</v>
      </c>
      <c r="F166" s="36">
        <f>'NL1'!F166</f>
        <v>2455</v>
      </c>
      <c r="G166" s="31" t="str">
        <f>'NL1'!G166</f>
        <v>***</v>
      </c>
      <c r="H166" s="36">
        <f>'NL1'!H166</f>
        <v>337</v>
      </c>
      <c r="I166" s="15">
        <f>'NL1'!I166</f>
        <v>21012</v>
      </c>
      <c r="J166" s="31" t="str">
        <f>'NL1'!J166</f>
        <v>***</v>
      </c>
      <c r="K166" s="36">
        <f>'NL1'!K166</f>
        <v>724</v>
      </c>
      <c r="L166" s="36">
        <f>'NL1'!L166</f>
        <v>208</v>
      </c>
      <c r="M166" s="36">
        <f>'NL1'!M166</f>
        <v>115</v>
      </c>
      <c r="N166" s="15">
        <f>'NL1'!N166</f>
        <v>1047</v>
      </c>
      <c r="O166" s="14">
        <f>'NL1'!O166</f>
        <v>22059</v>
      </c>
    </row>
    <row r="167" spans="1:15" ht="13.5" thickBot="1" x14ac:dyDescent="0.25">
      <c r="A167" s="13">
        <f>'NL1'!A167</f>
        <v>40634</v>
      </c>
      <c r="B167" s="31" t="str">
        <f>'NL1'!B167</f>
        <v>***</v>
      </c>
      <c r="C167" s="31" t="str">
        <f>'NL1'!C167</f>
        <v>***</v>
      </c>
      <c r="D167" s="36">
        <f>'NL1'!D167</f>
        <v>12336</v>
      </c>
      <c r="E167" s="31" t="str">
        <f>'NL1'!E167</f>
        <v>***</v>
      </c>
      <c r="F167" s="36">
        <f>'NL1'!F167</f>
        <v>925</v>
      </c>
      <c r="G167" s="31" t="str">
        <f>'NL1'!G167</f>
        <v>***</v>
      </c>
      <c r="H167" s="36">
        <f>'NL1'!H167</f>
        <v>92</v>
      </c>
      <c r="I167" s="15">
        <f>'NL1'!I167</f>
        <v>13353</v>
      </c>
      <c r="J167" s="31" t="str">
        <f>'NL1'!J167</f>
        <v>***</v>
      </c>
      <c r="K167" s="36">
        <f>'NL1'!K167</f>
        <v>402</v>
      </c>
      <c r="L167" s="36">
        <f>'NL1'!L167</f>
        <v>55</v>
      </c>
      <c r="M167" s="36">
        <f>'NL1'!M167</f>
        <v>33</v>
      </c>
      <c r="N167" s="15">
        <f>'NL1'!N167</f>
        <v>490</v>
      </c>
      <c r="O167" s="14">
        <f>'NL1'!O167</f>
        <v>13843</v>
      </c>
    </row>
    <row r="168" spans="1:15" ht="13.5" thickBot="1" x14ac:dyDescent="0.25">
      <c r="A168" s="13">
        <f>'NL1'!A168</f>
        <v>40603</v>
      </c>
      <c r="B168" s="31" t="str">
        <f>'NL1'!B168</f>
        <v>***</v>
      </c>
      <c r="C168" s="31" t="str">
        <f>'NL1'!C168</f>
        <v>***</v>
      </c>
      <c r="D168" s="36">
        <f>'NL1'!D168</f>
        <v>13964</v>
      </c>
      <c r="E168" s="31" t="str">
        <f>'NL1'!E168</f>
        <v>***</v>
      </c>
      <c r="F168" s="36">
        <f>'NL1'!F168</f>
        <v>777</v>
      </c>
      <c r="G168" s="31" t="str">
        <f>'NL1'!G168</f>
        <v>***</v>
      </c>
      <c r="H168" s="36">
        <f>'NL1'!H168</f>
        <v>97</v>
      </c>
      <c r="I168" s="15">
        <f>'NL1'!I168</f>
        <v>14838</v>
      </c>
      <c r="J168" s="31" t="str">
        <f>'NL1'!J168</f>
        <v>***</v>
      </c>
      <c r="K168" s="36">
        <f>'NL1'!K168</f>
        <v>264</v>
      </c>
      <c r="L168" s="36">
        <f>'NL1'!L168</f>
        <v>38</v>
      </c>
      <c r="M168" s="36">
        <f>'NL1'!M168</f>
        <v>21</v>
      </c>
      <c r="N168" s="15">
        <f>'NL1'!N168</f>
        <v>323</v>
      </c>
      <c r="O168" s="14">
        <f>'NL1'!O168</f>
        <v>15161</v>
      </c>
    </row>
    <row r="169" spans="1:15" ht="13.5" thickBot="1" x14ac:dyDescent="0.25">
      <c r="A169" s="13">
        <f>'NL1'!A169</f>
        <v>40575</v>
      </c>
      <c r="B169" s="31" t="str">
        <f>'NL1'!B169</f>
        <v>***</v>
      </c>
      <c r="C169" s="31" t="str">
        <f>'NL1'!C169</f>
        <v>***</v>
      </c>
      <c r="D169" s="36">
        <f>'NL1'!D169</f>
        <v>14971</v>
      </c>
      <c r="E169" s="31" t="str">
        <f>'NL1'!E169</f>
        <v>***</v>
      </c>
      <c r="F169" s="36">
        <f>'NL1'!F169</f>
        <v>412</v>
      </c>
      <c r="G169" s="31" t="str">
        <f>'NL1'!G169</f>
        <v>***</v>
      </c>
      <c r="H169" s="36">
        <f>'NL1'!H169</f>
        <v>51</v>
      </c>
      <c r="I169" s="15">
        <f>'NL1'!I169</f>
        <v>15434</v>
      </c>
      <c r="J169" s="31" t="str">
        <f>'NL1'!J169</f>
        <v>***</v>
      </c>
      <c r="K169" s="36">
        <f>'NL1'!K169</f>
        <v>79</v>
      </c>
      <c r="L169" s="36">
        <f>'NL1'!L169</f>
        <v>12</v>
      </c>
      <c r="M169" s="36">
        <f>'NL1'!M169</f>
        <v>8</v>
      </c>
      <c r="N169" s="15">
        <f>'NL1'!N169</f>
        <v>99</v>
      </c>
      <c r="O169" s="14">
        <f>'NL1'!O169</f>
        <v>15533</v>
      </c>
    </row>
    <row r="170" spans="1:15" ht="13.5" thickBot="1" x14ac:dyDescent="0.25">
      <c r="A170" s="13">
        <f>'NL1'!A170</f>
        <v>40544</v>
      </c>
      <c r="B170" s="31" t="str">
        <f>'NL1'!B170</f>
        <v>***</v>
      </c>
      <c r="C170" s="31" t="str">
        <f>'NL1'!C170</f>
        <v>***</v>
      </c>
      <c r="D170" s="36">
        <f>'NL1'!D170</f>
        <v>11830</v>
      </c>
      <c r="E170" s="31" t="str">
        <f>'NL1'!E170</f>
        <v>***</v>
      </c>
      <c r="F170" s="36">
        <f>'NL1'!F170</f>
        <v>515</v>
      </c>
      <c r="G170" s="31" t="str">
        <f>'NL1'!G170</f>
        <v>***</v>
      </c>
      <c r="H170" s="36">
        <f>'NL1'!H170</f>
        <v>66</v>
      </c>
      <c r="I170" s="15">
        <f>'NL1'!I170</f>
        <v>12411</v>
      </c>
      <c r="J170" s="31" t="str">
        <f>'NL1'!J170</f>
        <v>***</v>
      </c>
      <c r="K170" s="36">
        <f>'NL1'!K170</f>
        <v>77</v>
      </c>
      <c r="L170" s="36">
        <f>'NL1'!L170</f>
        <v>11</v>
      </c>
      <c r="M170" s="36">
        <f>'NL1'!M170</f>
        <v>12</v>
      </c>
      <c r="N170" s="15">
        <f>'NL1'!N170</f>
        <v>100</v>
      </c>
      <c r="O170" s="14">
        <f>'NL1'!O170</f>
        <v>12511</v>
      </c>
    </row>
    <row r="171" spans="1:15" ht="13.5" thickBot="1" x14ac:dyDescent="0.25">
      <c r="A171" s="13">
        <f>'NL1'!A171</f>
        <v>40513</v>
      </c>
      <c r="B171" s="31" t="str">
        <f>'NL1'!B171</f>
        <v>***</v>
      </c>
      <c r="C171" s="31" t="str">
        <f>'NL1'!C171</f>
        <v>***</v>
      </c>
      <c r="D171" s="36">
        <f>'NL1'!D171</f>
        <v>17264</v>
      </c>
      <c r="E171" s="31" t="str">
        <f>'NL1'!E171</f>
        <v>***</v>
      </c>
      <c r="F171" s="36">
        <f>'NL1'!F171</f>
        <v>838</v>
      </c>
      <c r="G171" s="31" t="str">
        <f>'NL1'!G171</f>
        <v>***</v>
      </c>
      <c r="H171" s="36">
        <f>'NL1'!H171</f>
        <v>151</v>
      </c>
      <c r="I171" s="15">
        <f>'NL1'!I171</f>
        <v>18253</v>
      </c>
      <c r="J171" s="31" t="str">
        <f>'NL1'!J171</f>
        <v>***</v>
      </c>
      <c r="K171" s="36">
        <f>'NL1'!K171</f>
        <v>164</v>
      </c>
      <c r="L171" s="36">
        <f>'NL1'!L171</f>
        <v>18</v>
      </c>
      <c r="M171" s="36">
        <f>'NL1'!M171</f>
        <v>14</v>
      </c>
      <c r="N171" s="15">
        <f>'NL1'!N171</f>
        <v>196</v>
      </c>
      <c r="O171" s="14">
        <f>'NL1'!O171</f>
        <v>18449</v>
      </c>
    </row>
    <row r="172" spans="1:15" ht="13.5" thickBot="1" x14ac:dyDescent="0.25">
      <c r="A172" s="13">
        <f>'NL1'!A172</f>
        <v>40483</v>
      </c>
      <c r="B172" s="31" t="str">
        <f>'NL1'!B172</f>
        <v>***</v>
      </c>
      <c r="C172" s="31" t="str">
        <f>'NL1'!C172</f>
        <v>***</v>
      </c>
      <c r="D172" s="36">
        <f>'NL1'!D172</f>
        <v>11699</v>
      </c>
      <c r="E172" s="31" t="str">
        <f>'NL1'!E172</f>
        <v>***</v>
      </c>
      <c r="F172" s="36">
        <f>'NL1'!F172</f>
        <v>510</v>
      </c>
      <c r="G172" s="31" t="str">
        <f>'NL1'!G172</f>
        <v>***</v>
      </c>
      <c r="H172" s="36">
        <f>'NL1'!H172</f>
        <v>141</v>
      </c>
      <c r="I172" s="15">
        <f>'NL1'!I172</f>
        <v>12350</v>
      </c>
      <c r="J172" s="31" t="str">
        <f>'NL1'!J172</f>
        <v>***</v>
      </c>
      <c r="K172" s="36">
        <f>'NL1'!K172</f>
        <v>123</v>
      </c>
      <c r="L172" s="36">
        <f>'NL1'!L172</f>
        <v>22</v>
      </c>
      <c r="M172" s="36">
        <f>'NL1'!M172</f>
        <v>16</v>
      </c>
      <c r="N172" s="15">
        <f>'NL1'!N172</f>
        <v>161</v>
      </c>
      <c r="O172" s="14">
        <f>'NL1'!O172</f>
        <v>12511</v>
      </c>
    </row>
    <row r="173" spans="1:15" ht="13.5" thickBot="1" x14ac:dyDescent="0.25">
      <c r="A173" s="13">
        <f>'NL1'!A173</f>
        <v>40452</v>
      </c>
      <c r="B173" s="31" t="str">
        <f>'NL1'!B173</f>
        <v>***</v>
      </c>
      <c r="C173" s="31" t="str">
        <f>'NL1'!C173</f>
        <v>***</v>
      </c>
      <c r="D173" s="36">
        <f>'NL1'!D173</f>
        <v>15955</v>
      </c>
      <c r="E173" s="31" t="str">
        <f>'NL1'!E173</f>
        <v>***</v>
      </c>
      <c r="F173" s="36">
        <f>'NL1'!F173</f>
        <v>760</v>
      </c>
      <c r="G173" s="31" t="str">
        <f>'NL1'!G173</f>
        <v>***</v>
      </c>
      <c r="H173" s="36">
        <f>'NL1'!H173</f>
        <v>112</v>
      </c>
      <c r="I173" s="15">
        <f>'NL1'!I173</f>
        <v>16827</v>
      </c>
      <c r="J173" s="31" t="str">
        <f>'NL1'!J173</f>
        <v>***</v>
      </c>
      <c r="K173" s="36">
        <f>'NL1'!K173</f>
        <v>154</v>
      </c>
      <c r="L173" s="36">
        <f>'NL1'!L173</f>
        <v>36</v>
      </c>
      <c r="M173" s="36">
        <f>'NL1'!M173</f>
        <v>16</v>
      </c>
      <c r="N173" s="15">
        <f>'NL1'!N173</f>
        <v>206</v>
      </c>
      <c r="O173" s="14">
        <f>'NL1'!O173</f>
        <v>17033</v>
      </c>
    </row>
    <row r="174" spans="1:15" ht="13.5" thickBot="1" x14ac:dyDescent="0.25">
      <c r="A174" s="13">
        <f>'NL1'!A174</f>
        <v>40422</v>
      </c>
      <c r="B174" s="31" t="str">
        <f>'NL1'!B174</f>
        <v>***</v>
      </c>
      <c r="C174" s="31" t="str">
        <f>'NL1'!C174</f>
        <v>***</v>
      </c>
      <c r="D174" s="36">
        <f>'NL1'!D174</f>
        <v>19182</v>
      </c>
      <c r="E174" s="31" t="str">
        <f>'NL1'!E174</f>
        <v>***</v>
      </c>
      <c r="F174" s="36">
        <f>'NL1'!F174</f>
        <v>911</v>
      </c>
      <c r="G174" s="31" t="str">
        <f>'NL1'!G174</f>
        <v>***</v>
      </c>
      <c r="H174" s="36">
        <f>'NL1'!H174</f>
        <v>151</v>
      </c>
      <c r="I174" s="15">
        <f>'NL1'!I174</f>
        <v>20244</v>
      </c>
      <c r="J174" s="31" t="str">
        <f>'NL1'!J174</f>
        <v>***</v>
      </c>
      <c r="K174" s="36">
        <f>'NL1'!K174</f>
        <v>286</v>
      </c>
      <c r="L174" s="36">
        <f>'NL1'!L174</f>
        <v>45</v>
      </c>
      <c r="M174" s="36">
        <f>'NL1'!M174</f>
        <v>22</v>
      </c>
      <c r="N174" s="15">
        <f>'NL1'!N174</f>
        <v>353</v>
      </c>
      <c r="O174" s="14">
        <f>'NL1'!O174</f>
        <v>20597</v>
      </c>
    </row>
    <row r="175" spans="1:15" ht="13.5" thickBot="1" x14ac:dyDescent="0.25">
      <c r="A175" s="13">
        <f>'NL1'!A175</f>
        <v>40391</v>
      </c>
      <c r="B175" s="31" t="str">
        <f>'NL1'!B175</f>
        <v>***</v>
      </c>
      <c r="C175" s="31" t="str">
        <f>'NL1'!C175</f>
        <v>***</v>
      </c>
      <c r="D175" s="36">
        <f>'NL1'!D175</f>
        <v>87016</v>
      </c>
      <c r="E175" s="31" t="str">
        <f>'NL1'!E175</f>
        <v>***</v>
      </c>
      <c r="F175" s="36">
        <f>'NL1'!F175</f>
        <v>2766</v>
      </c>
      <c r="G175" s="31" t="str">
        <f>'NL1'!G175</f>
        <v>***</v>
      </c>
      <c r="H175" s="36">
        <f>'NL1'!H175</f>
        <v>432</v>
      </c>
      <c r="I175" s="15">
        <f>'NL1'!I175</f>
        <v>90214</v>
      </c>
      <c r="J175" s="31" t="str">
        <f>'NL1'!J175</f>
        <v>***</v>
      </c>
      <c r="K175" s="36">
        <f>'NL1'!K175</f>
        <v>597</v>
      </c>
      <c r="L175" s="36">
        <f>'NL1'!L175</f>
        <v>100</v>
      </c>
      <c r="M175" s="36">
        <f>'NL1'!M175</f>
        <v>53</v>
      </c>
      <c r="N175" s="15">
        <f>'NL1'!N175</f>
        <v>750</v>
      </c>
      <c r="O175" s="14">
        <f>'NL1'!O175</f>
        <v>90964</v>
      </c>
    </row>
    <row r="176" spans="1:15" ht="13.5" thickBot="1" x14ac:dyDescent="0.25">
      <c r="A176" s="13">
        <f>'NL1'!A176</f>
        <v>40360</v>
      </c>
      <c r="B176" s="31" t="str">
        <f>'NL1'!B176</f>
        <v>***</v>
      </c>
      <c r="C176" s="31" t="str">
        <f>'NL1'!C176</f>
        <v>***</v>
      </c>
      <c r="D176" s="36">
        <f>'NL1'!D176</f>
        <v>68097</v>
      </c>
      <c r="E176" s="31" t="str">
        <f>'NL1'!E176</f>
        <v>***</v>
      </c>
      <c r="F176" s="36">
        <f>'NL1'!F176</f>
        <v>5782</v>
      </c>
      <c r="G176" s="31" t="str">
        <f>'NL1'!G176</f>
        <v>***</v>
      </c>
      <c r="H176" s="36">
        <f>'NL1'!H176</f>
        <v>485</v>
      </c>
      <c r="I176" s="15">
        <f>'NL1'!I176</f>
        <v>74364</v>
      </c>
      <c r="J176" s="31" t="str">
        <f>'NL1'!J176</f>
        <v>***</v>
      </c>
      <c r="K176" s="36">
        <f>'NL1'!K176</f>
        <v>1167</v>
      </c>
      <c r="L176" s="36">
        <f>'NL1'!L176</f>
        <v>312</v>
      </c>
      <c r="M176" s="36">
        <f>'NL1'!M176</f>
        <v>250</v>
      </c>
      <c r="N176" s="15">
        <f>'NL1'!N176</f>
        <v>1729</v>
      </c>
      <c r="O176" s="14">
        <f>'NL1'!O176</f>
        <v>76093</v>
      </c>
    </row>
    <row r="177" spans="1:15" ht="13.5" thickBot="1" x14ac:dyDescent="0.25">
      <c r="A177" s="13">
        <f>'NL1'!A177</f>
        <v>40330</v>
      </c>
      <c r="B177" s="31" t="str">
        <f>'NL1'!B177</f>
        <v>***</v>
      </c>
      <c r="C177" s="31" t="str">
        <f>'NL1'!C177</f>
        <v>***</v>
      </c>
      <c r="D177" s="36">
        <f>'NL1'!D177</f>
        <v>58509</v>
      </c>
      <c r="E177" s="31" t="str">
        <f>'NL1'!E177</f>
        <v>***</v>
      </c>
      <c r="F177" s="36">
        <f>'NL1'!F177</f>
        <v>6227</v>
      </c>
      <c r="G177" s="31" t="str">
        <f>'NL1'!G177</f>
        <v>***</v>
      </c>
      <c r="H177" s="36">
        <f>'NL1'!H177</f>
        <v>520</v>
      </c>
      <c r="I177" s="15">
        <f>'NL1'!I177</f>
        <v>65256</v>
      </c>
      <c r="J177" s="31" t="str">
        <f>'NL1'!J177</f>
        <v>***</v>
      </c>
      <c r="K177" s="36">
        <f>'NL1'!K177</f>
        <v>1560</v>
      </c>
      <c r="L177" s="36">
        <f>'NL1'!L177</f>
        <v>554</v>
      </c>
      <c r="M177" s="36">
        <f>'NL1'!M177</f>
        <v>346</v>
      </c>
      <c r="N177" s="15">
        <f>'NL1'!N177</f>
        <v>2460</v>
      </c>
      <c r="O177" s="14">
        <f>'NL1'!O177</f>
        <v>67716</v>
      </c>
    </row>
    <row r="178" spans="1:15" ht="13.5" thickBot="1" x14ac:dyDescent="0.25">
      <c r="A178" s="13">
        <f>'NL1'!A178</f>
        <v>40299</v>
      </c>
      <c r="B178" s="31" t="str">
        <f>'NL1'!B178</f>
        <v>***</v>
      </c>
      <c r="C178" s="31" t="str">
        <f>'NL1'!C178</f>
        <v>***</v>
      </c>
      <c r="D178" s="36">
        <f>'NL1'!D178</f>
        <v>16149</v>
      </c>
      <c r="E178" s="31" t="str">
        <f>'NL1'!E178</f>
        <v>***</v>
      </c>
      <c r="F178" s="36">
        <f>'NL1'!F178</f>
        <v>2005</v>
      </c>
      <c r="G178" s="31" t="str">
        <f>'NL1'!G178</f>
        <v>***</v>
      </c>
      <c r="H178" s="36">
        <f>'NL1'!H178</f>
        <v>256</v>
      </c>
      <c r="I178" s="15">
        <f>'NL1'!I178</f>
        <v>18410</v>
      </c>
      <c r="J178" s="31" t="str">
        <f>'NL1'!J178</f>
        <v>***</v>
      </c>
      <c r="K178" s="36">
        <f>'NL1'!K178</f>
        <v>576</v>
      </c>
      <c r="L178" s="36">
        <f>'NL1'!L178</f>
        <v>167</v>
      </c>
      <c r="M178" s="36">
        <f>'NL1'!M178</f>
        <v>106</v>
      </c>
      <c r="N178" s="15">
        <f>'NL1'!N178</f>
        <v>849</v>
      </c>
      <c r="O178" s="14">
        <f>'NL1'!O178</f>
        <v>19259</v>
      </c>
    </row>
    <row r="179" spans="1:15" ht="13.5" thickBot="1" x14ac:dyDescent="0.25">
      <c r="A179" s="13">
        <f>'NL1'!A179</f>
        <v>40269</v>
      </c>
      <c r="B179" s="31" t="str">
        <f>'NL1'!B179</f>
        <v>***</v>
      </c>
      <c r="C179" s="31" t="str">
        <f>'NL1'!C179</f>
        <v>***</v>
      </c>
      <c r="D179" s="36">
        <f>'NL1'!D179</f>
        <v>11646</v>
      </c>
      <c r="E179" s="31" t="str">
        <f>'NL1'!E179</f>
        <v>***</v>
      </c>
      <c r="F179" s="36">
        <f>'NL1'!F179</f>
        <v>883</v>
      </c>
      <c r="G179" s="31" t="str">
        <f>'NL1'!G179</f>
        <v>***</v>
      </c>
      <c r="H179" s="36">
        <f>'NL1'!H179</f>
        <v>119</v>
      </c>
      <c r="I179" s="15">
        <f>'NL1'!I179</f>
        <v>12648</v>
      </c>
      <c r="J179" s="31" t="str">
        <f>'NL1'!J179</f>
        <v>***</v>
      </c>
      <c r="K179" s="36">
        <f>'NL1'!K179</f>
        <v>446</v>
      </c>
      <c r="L179" s="36">
        <f>'NL1'!L179</f>
        <v>64</v>
      </c>
      <c r="M179" s="36">
        <f>'NL1'!M179</f>
        <v>30</v>
      </c>
      <c r="N179" s="15">
        <f>'NL1'!N179</f>
        <v>540</v>
      </c>
      <c r="O179" s="14">
        <f>'NL1'!O179</f>
        <v>13188</v>
      </c>
    </row>
    <row r="180" spans="1:15" ht="13.5" thickBot="1" x14ac:dyDescent="0.25">
      <c r="A180" s="13">
        <f>'NL1'!A180</f>
        <v>40238</v>
      </c>
      <c r="B180" s="31" t="str">
        <f>'NL1'!B180</f>
        <v>***</v>
      </c>
      <c r="C180" s="31" t="str">
        <f>'NL1'!C180</f>
        <v>***</v>
      </c>
      <c r="D180" s="36">
        <f>'NL1'!D180</f>
        <v>14516</v>
      </c>
      <c r="E180" s="31" t="str">
        <f>'NL1'!E180</f>
        <v>***</v>
      </c>
      <c r="F180" s="36">
        <f>'NL1'!F180</f>
        <v>760</v>
      </c>
      <c r="G180" s="31" t="str">
        <f>'NL1'!G180</f>
        <v>***</v>
      </c>
      <c r="H180" s="36">
        <f>'NL1'!H180</f>
        <v>80</v>
      </c>
      <c r="I180" s="15">
        <f>'NL1'!I180</f>
        <v>15356</v>
      </c>
      <c r="J180" s="31" t="str">
        <f>'NL1'!J180</f>
        <v>***</v>
      </c>
      <c r="K180" s="36">
        <f>'NL1'!K180</f>
        <v>249</v>
      </c>
      <c r="L180" s="36">
        <f>'NL1'!L180</f>
        <v>33</v>
      </c>
      <c r="M180" s="36">
        <f>'NL1'!M180</f>
        <v>24</v>
      </c>
      <c r="N180" s="15">
        <f>'NL1'!N180</f>
        <v>306</v>
      </c>
      <c r="O180" s="14">
        <f>'NL1'!O180</f>
        <v>15662</v>
      </c>
    </row>
    <row r="181" spans="1:15" ht="13.5" thickBot="1" x14ac:dyDescent="0.25">
      <c r="A181" s="13">
        <f>'NL1'!A181</f>
        <v>40210</v>
      </c>
      <c r="B181" s="31" t="str">
        <f>'NL1'!B181</f>
        <v>***</v>
      </c>
      <c r="C181" s="31" t="str">
        <f>'NL1'!C181</f>
        <v>***</v>
      </c>
      <c r="D181" s="36">
        <f>'NL1'!D181</f>
        <v>13402</v>
      </c>
      <c r="E181" s="31" t="str">
        <f>'NL1'!E181</f>
        <v>***</v>
      </c>
      <c r="F181" s="36">
        <f>'NL1'!F181</f>
        <v>358</v>
      </c>
      <c r="G181" s="31" t="str">
        <f>'NL1'!G181</f>
        <v>***</v>
      </c>
      <c r="H181" s="36">
        <f>'NL1'!H181</f>
        <v>66</v>
      </c>
      <c r="I181" s="15">
        <f>'NL1'!I181</f>
        <v>13826</v>
      </c>
      <c r="J181" s="31" t="str">
        <f>'NL1'!J181</f>
        <v>***</v>
      </c>
      <c r="K181" s="36">
        <f>'NL1'!K181</f>
        <v>71</v>
      </c>
      <c r="L181" s="36">
        <f>'NL1'!L181</f>
        <v>14</v>
      </c>
      <c r="M181" s="36">
        <f>'NL1'!M181</f>
        <v>2</v>
      </c>
      <c r="N181" s="15">
        <f>'NL1'!N181</f>
        <v>87</v>
      </c>
      <c r="O181" s="14">
        <f>'NL1'!O181</f>
        <v>13913</v>
      </c>
    </row>
    <row r="182" spans="1:15" ht="13.5" thickBot="1" x14ac:dyDescent="0.25">
      <c r="A182" s="13">
        <f>'NL1'!A182</f>
        <v>40179</v>
      </c>
      <c r="B182" s="31" t="str">
        <f>'NL1'!B182</f>
        <v>***</v>
      </c>
      <c r="C182" s="31" t="str">
        <f>'NL1'!C182</f>
        <v>***</v>
      </c>
      <c r="D182" s="36">
        <f>'NL1'!D182</f>
        <v>12344</v>
      </c>
      <c r="E182" s="31" t="str">
        <f>'NL1'!E182</f>
        <v>***</v>
      </c>
      <c r="F182" s="36">
        <f>'NL1'!F182</f>
        <v>514</v>
      </c>
      <c r="G182" s="31" t="str">
        <f>'NL1'!G182</f>
        <v>***</v>
      </c>
      <c r="H182" s="36">
        <f>'NL1'!H182</f>
        <v>94</v>
      </c>
      <c r="I182" s="15">
        <f>'NL1'!I182</f>
        <v>12952</v>
      </c>
      <c r="J182" s="31" t="str">
        <f>'NL1'!J182</f>
        <v>***</v>
      </c>
      <c r="K182" s="36">
        <f>'NL1'!K182</f>
        <v>86</v>
      </c>
      <c r="L182" s="36">
        <f>'NL1'!L182</f>
        <v>17</v>
      </c>
      <c r="M182" s="36">
        <f>'NL1'!M182</f>
        <v>8</v>
      </c>
      <c r="N182" s="15">
        <f>'NL1'!N182</f>
        <v>111</v>
      </c>
      <c r="O182" s="14">
        <f>'NL1'!O182</f>
        <v>13063</v>
      </c>
    </row>
    <row r="183" spans="1:15" ht="13.5" thickBot="1" x14ac:dyDescent="0.25">
      <c r="A183" s="13">
        <f>'NL1'!A183</f>
        <v>40148</v>
      </c>
      <c r="B183" s="31" t="str">
        <f>'NL1'!B183</f>
        <v>***</v>
      </c>
      <c r="C183" s="31" t="str">
        <f>'NL1'!C183</f>
        <v>***</v>
      </c>
      <c r="D183" s="36">
        <f>'NL1'!D183</f>
        <v>16278</v>
      </c>
      <c r="E183" s="31" t="str">
        <f>'NL1'!E183</f>
        <v>***</v>
      </c>
      <c r="F183" s="36">
        <f>'NL1'!F183</f>
        <v>715</v>
      </c>
      <c r="G183" s="31" t="str">
        <f>'NL1'!G183</f>
        <v>***</v>
      </c>
      <c r="H183" s="36">
        <f>'NL1'!H183</f>
        <v>144</v>
      </c>
      <c r="I183" s="15">
        <f>'NL1'!I183</f>
        <v>17137</v>
      </c>
      <c r="J183" s="31" t="str">
        <f>'NL1'!J183</f>
        <v>***</v>
      </c>
      <c r="K183" s="36">
        <f>'NL1'!K183</f>
        <v>129</v>
      </c>
      <c r="L183" s="36">
        <f>'NL1'!L183</f>
        <v>27</v>
      </c>
      <c r="M183" s="36">
        <f>'NL1'!M183</f>
        <v>33</v>
      </c>
      <c r="N183" s="15">
        <f>'NL1'!N183</f>
        <v>189</v>
      </c>
      <c r="O183" s="14">
        <f>'NL1'!O183</f>
        <v>17326</v>
      </c>
    </row>
    <row r="184" spans="1:15" ht="13.5" thickBot="1" x14ac:dyDescent="0.25">
      <c r="A184" s="13">
        <f>'NL1'!A184</f>
        <v>40118</v>
      </c>
      <c r="B184" s="31" t="str">
        <f>'NL1'!B184</f>
        <v>***</v>
      </c>
      <c r="C184" s="31" t="str">
        <f>'NL1'!C184</f>
        <v>***</v>
      </c>
      <c r="D184" s="36">
        <f>'NL1'!D184</f>
        <v>10946</v>
      </c>
      <c r="E184" s="31" t="str">
        <f>'NL1'!E184</f>
        <v>***</v>
      </c>
      <c r="F184" s="36">
        <f>'NL1'!F184</f>
        <v>531</v>
      </c>
      <c r="G184" s="31" t="str">
        <f>'NL1'!G184</f>
        <v>***</v>
      </c>
      <c r="H184" s="36">
        <f>'NL1'!H184</f>
        <v>138</v>
      </c>
      <c r="I184" s="15">
        <f>'NL1'!I184</f>
        <v>11615</v>
      </c>
      <c r="J184" s="31" t="str">
        <f>'NL1'!J184</f>
        <v>***</v>
      </c>
      <c r="K184" s="36">
        <f>'NL1'!K184</f>
        <v>116</v>
      </c>
      <c r="L184" s="36">
        <f>'NL1'!L184</f>
        <v>26</v>
      </c>
      <c r="M184" s="36">
        <f>'NL1'!M184</f>
        <v>8</v>
      </c>
      <c r="N184" s="15">
        <f>'NL1'!N184</f>
        <v>150</v>
      </c>
      <c r="O184" s="14">
        <f>'NL1'!O184</f>
        <v>11765</v>
      </c>
    </row>
    <row r="185" spans="1:15" ht="13.5" thickBot="1" x14ac:dyDescent="0.25">
      <c r="A185" s="13">
        <f>'NL1'!A185</f>
        <v>40087</v>
      </c>
      <c r="B185" s="31" t="str">
        <f>'NL1'!B185</f>
        <v>***</v>
      </c>
      <c r="C185" s="31" t="str">
        <f>'NL1'!C185</f>
        <v>***</v>
      </c>
      <c r="D185" s="36">
        <f>'NL1'!D185</f>
        <v>16259</v>
      </c>
      <c r="E185" s="31" t="str">
        <f>'NL1'!E185</f>
        <v>***</v>
      </c>
      <c r="F185" s="36">
        <f>'NL1'!F185</f>
        <v>826</v>
      </c>
      <c r="G185" s="31" t="str">
        <f>'NL1'!G185</f>
        <v>***</v>
      </c>
      <c r="H185" s="36">
        <f>'NL1'!H185</f>
        <v>140</v>
      </c>
      <c r="I185" s="15">
        <f>'NL1'!I185</f>
        <v>17225</v>
      </c>
      <c r="J185" s="31" t="str">
        <f>'NL1'!J185</f>
        <v>***</v>
      </c>
      <c r="K185" s="36">
        <f>'NL1'!K185</f>
        <v>148</v>
      </c>
      <c r="L185" s="36">
        <f>'NL1'!L185</f>
        <v>26</v>
      </c>
      <c r="M185" s="36">
        <f>'NL1'!M185</f>
        <v>17</v>
      </c>
      <c r="N185" s="15">
        <f>'NL1'!N185</f>
        <v>191</v>
      </c>
      <c r="O185" s="14">
        <f>'NL1'!O185</f>
        <v>17416</v>
      </c>
    </row>
    <row r="186" spans="1:15" ht="13.5" thickBot="1" x14ac:dyDescent="0.25">
      <c r="A186" s="13">
        <f>'NL1'!A186</f>
        <v>40057</v>
      </c>
      <c r="B186" s="31" t="str">
        <f>'NL1'!B186</f>
        <v>***</v>
      </c>
      <c r="C186" s="31" t="str">
        <f>'NL1'!C186</f>
        <v>***</v>
      </c>
      <c r="D186" s="36">
        <f>'NL1'!D186</f>
        <v>19177</v>
      </c>
      <c r="E186" s="31" t="str">
        <f>'NL1'!E186</f>
        <v>***</v>
      </c>
      <c r="F186" s="36">
        <f>'NL1'!F186</f>
        <v>925</v>
      </c>
      <c r="G186" s="31" t="str">
        <f>'NL1'!G186</f>
        <v>***</v>
      </c>
      <c r="H186" s="36">
        <f>'NL1'!H186</f>
        <v>178</v>
      </c>
      <c r="I186" s="15">
        <f>'NL1'!I186</f>
        <v>20280</v>
      </c>
      <c r="J186" s="31" t="str">
        <f>'NL1'!J186</f>
        <v>***</v>
      </c>
      <c r="K186" s="36">
        <f>'NL1'!K186</f>
        <v>308</v>
      </c>
      <c r="L186" s="36">
        <f>'NL1'!L186</f>
        <v>44</v>
      </c>
      <c r="M186" s="36">
        <f>'NL1'!M186</f>
        <v>44</v>
      </c>
      <c r="N186" s="15">
        <f>'NL1'!N186</f>
        <v>396</v>
      </c>
      <c r="O186" s="14">
        <f>'NL1'!O186</f>
        <v>20676</v>
      </c>
    </row>
    <row r="187" spans="1:15" ht="13.5" thickBot="1" x14ac:dyDescent="0.25">
      <c r="A187" s="13">
        <f>'NL1'!A187</f>
        <v>40026</v>
      </c>
      <c r="B187" s="31" t="str">
        <f>'NL1'!B187</f>
        <v>***</v>
      </c>
      <c r="C187" s="31" t="str">
        <f>'NL1'!C187</f>
        <v>***</v>
      </c>
      <c r="D187" s="36">
        <f>'NL1'!D187</f>
        <v>81144</v>
      </c>
      <c r="E187" s="31" t="str">
        <f>'NL1'!E187</f>
        <v>***</v>
      </c>
      <c r="F187" s="36">
        <f>'NL1'!F187</f>
        <v>2468</v>
      </c>
      <c r="G187" s="31" t="str">
        <f>'NL1'!G187</f>
        <v>***</v>
      </c>
      <c r="H187" s="36">
        <f>'NL1'!H187</f>
        <v>406</v>
      </c>
      <c r="I187" s="15">
        <f>'NL1'!I187</f>
        <v>84018</v>
      </c>
      <c r="J187" s="31" t="str">
        <f>'NL1'!J187</f>
        <v>***</v>
      </c>
      <c r="K187" s="36">
        <f>'NL1'!K187</f>
        <v>526</v>
      </c>
      <c r="L187" s="36">
        <f>'NL1'!L187</f>
        <v>99</v>
      </c>
      <c r="M187" s="36">
        <f>'NL1'!M187</f>
        <v>72</v>
      </c>
      <c r="N187" s="15">
        <f>'NL1'!N187</f>
        <v>697</v>
      </c>
      <c r="O187" s="14">
        <f>'NL1'!O187</f>
        <v>84715</v>
      </c>
    </row>
    <row r="188" spans="1:15" ht="13.5" thickBot="1" x14ac:dyDescent="0.25">
      <c r="A188" s="13">
        <f>'NL1'!A188</f>
        <v>39995</v>
      </c>
      <c r="B188" s="31" t="str">
        <f>'NL1'!B188</f>
        <v>***</v>
      </c>
      <c r="C188" s="31" t="str">
        <f>'NL1'!C188</f>
        <v>***</v>
      </c>
      <c r="D188" s="36">
        <f>'NL1'!D188</f>
        <v>69066</v>
      </c>
      <c r="E188" s="31" t="str">
        <f>'NL1'!E188</f>
        <v>***</v>
      </c>
      <c r="F188" s="36">
        <f>'NL1'!F188</f>
        <v>5907</v>
      </c>
      <c r="G188" s="31" t="str">
        <f>'NL1'!G188</f>
        <v>***</v>
      </c>
      <c r="H188" s="36">
        <f>'NL1'!H188</f>
        <v>536</v>
      </c>
      <c r="I188" s="15">
        <f>'NL1'!I188</f>
        <v>75509</v>
      </c>
      <c r="J188" s="31" t="str">
        <f>'NL1'!J188</f>
        <v>***</v>
      </c>
      <c r="K188" s="36">
        <f>'NL1'!K188</f>
        <v>1284</v>
      </c>
      <c r="L188" s="36">
        <f>'NL1'!L188</f>
        <v>357</v>
      </c>
      <c r="M188" s="36">
        <f>'NL1'!M188</f>
        <v>272</v>
      </c>
      <c r="N188" s="15">
        <f>'NL1'!N188</f>
        <v>1913</v>
      </c>
      <c r="O188" s="14">
        <f>'NL1'!O188</f>
        <v>77422</v>
      </c>
    </row>
    <row r="189" spans="1:15" ht="13.5" thickBot="1" x14ac:dyDescent="0.25">
      <c r="A189" s="13">
        <f>'NL1'!A189</f>
        <v>39965</v>
      </c>
      <c r="B189" s="31" t="str">
        <f>'NL1'!B189</f>
        <v>***</v>
      </c>
      <c r="C189" s="31" t="str">
        <f>'NL1'!C189</f>
        <v>***</v>
      </c>
      <c r="D189" s="36">
        <f>'NL1'!D189</f>
        <v>57536</v>
      </c>
      <c r="E189" s="31" t="str">
        <f>'NL1'!E189</f>
        <v>***</v>
      </c>
      <c r="F189" s="36">
        <f>'NL1'!F189</f>
        <v>5885</v>
      </c>
      <c r="G189" s="31" t="str">
        <f>'NL1'!G189</f>
        <v>***</v>
      </c>
      <c r="H189" s="36">
        <f>'NL1'!H189</f>
        <v>502</v>
      </c>
      <c r="I189" s="15">
        <f>'NL1'!I189</f>
        <v>63923</v>
      </c>
      <c r="J189" s="31" t="str">
        <f>'NL1'!J189</f>
        <v>***</v>
      </c>
      <c r="K189" s="36">
        <f>'NL1'!K189</f>
        <v>1344</v>
      </c>
      <c r="L189" s="36">
        <f>'NL1'!L189</f>
        <v>461</v>
      </c>
      <c r="M189" s="36">
        <f>'NL1'!M189</f>
        <v>334</v>
      </c>
      <c r="N189" s="15">
        <f>'NL1'!N189</f>
        <v>2139</v>
      </c>
      <c r="O189" s="14">
        <f>'NL1'!O189</f>
        <v>66062</v>
      </c>
    </row>
    <row r="190" spans="1:15" ht="13.5" thickBot="1" x14ac:dyDescent="0.25">
      <c r="A190" s="13">
        <f>'NL1'!A190</f>
        <v>39934</v>
      </c>
      <c r="B190" s="31" t="str">
        <f>'NL1'!B190</f>
        <v>***</v>
      </c>
      <c r="C190" s="31" t="str">
        <f>'NL1'!C190</f>
        <v>***</v>
      </c>
      <c r="D190" s="36">
        <f>'NL1'!D190</f>
        <v>15005</v>
      </c>
      <c r="E190" s="31" t="str">
        <f>'NL1'!E190</f>
        <v>***</v>
      </c>
      <c r="F190" s="36">
        <f>'NL1'!F190</f>
        <v>1818</v>
      </c>
      <c r="G190" s="31" t="str">
        <f>'NL1'!G190</f>
        <v>***</v>
      </c>
      <c r="H190" s="36">
        <f>'NL1'!H190</f>
        <v>204</v>
      </c>
      <c r="I190" s="15">
        <f>'NL1'!I190</f>
        <v>17027</v>
      </c>
      <c r="J190" s="31" t="str">
        <f>'NL1'!J190</f>
        <v>***</v>
      </c>
      <c r="K190" s="36">
        <f>'NL1'!K190</f>
        <v>548</v>
      </c>
      <c r="L190" s="36">
        <f>'NL1'!L190</f>
        <v>183</v>
      </c>
      <c r="M190" s="36">
        <f>'NL1'!M190</f>
        <v>79</v>
      </c>
      <c r="N190" s="15">
        <f>'NL1'!N190</f>
        <v>810</v>
      </c>
      <c r="O190" s="14">
        <f>'NL1'!O190</f>
        <v>17837</v>
      </c>
    </row>
    <row r="191" spans="1:15" ht="13.5" thickBot="1" x14ac:dyDescent="0.25">
      <c r="A191" s="13">
        <f>'NL1'!A191</f>
        <v>39904</v>
      </c>
      <c r="B191" s="31" t="str">
        <f>'NL1'!B191</f>
        <v>***</v>
      </c>
      <c r="C191" s="31" t="str">
        <f>'NL1'!C191</f>
        <v>***</v>
      </c>
      <c r="D191" s="36">
        <f>'NL1'!D191</f>
        <v>10540</v>
      </c>
      <c r="E191" s="31" t="str">
        <f>'NL1'!E191</f>
        <v>***</v>
      </c>
      <c r="F191" s="36">
        <f>'NL1'!F191</f>
        <v>892</v>
      </c>
      <c r="G191" s="31" t="str">
        <f>'NL1'!G191</f>
        <v>***</v>
      </c>
      <c r="H191" s="36">
        <f>'NL1'!H191</f>
        <v>109</v>
      </c>
      <c r="I191" s="15">
        <f>'NL1'!I191</f>
        <v>11541</v>
      </c>
      <c r="J191" s="31" t="str">
        <f>'NL1'!J191</f>
        <v>***</v>
      </c>
      <c r="K191" s="36">
        <f>'NL1'!K191</f>
        <v>436</v>
      </c>
      <c r="L191" s="36">
        <f>'NL1'!L191</f>
        <v>61</v>
      </c>
      <c r="M191" s="36">
        <f>'NL1'!M191</f>
        <v>23</v>
      </c>
      <c r="N191" s="15">
        <f>'NL1'!N191</f>
        <v>520</v>
      </c>
      <c r="O191" s="14">
        <f>'NL1'!O191</f>
        <v>12061</v>
      </c>
    </row>
    <row r="192" spans="1:15" ht="13.5" thickBot="1" x14ac:dyDescent="0.25">
      <c r="A192" s="13">
        <f>'NL1'!A192</f>
        <v>39873</v>
      </c>
      <c r="B192" s="31" t="str">
        <f>'NL1'!B192</f>
        <v>***</v>
      </c>
      <c r="C192" s="31" t="str">
        <f>'NL1'!C192</f>
        <v>***</v>
      </c>
      <c r="D192" s="36">
        <f>'NL1'!D192</f>
        <v>13774</v>
      </c>
      <c r="E192" s="31" t="str">
        <f>'NL1'!E192</f>
        <v>***</v>
      </c>
      <c r="F192" s="36">
        <f>'NL1'!F192</f>
        <v>653</v>
      </c>
      <c r="G192" s="31" t="str">
        <f>'NL1'!G192</f>
        <v>***</v>
      </c>
      <c r="H192" s="36">
        <f>'NL1'!H192</f>
        <v>63</v>
      </c>
      <c r="I192" s="15">
        <f>'NL1'!I192</f>
        <v>14490</v>
      </c>
      <c r="J192" s="31" t="str">
        <f>'NL1'!J192</f>
        <v>***</v>
      </c>
      <c r="K192" s="36">
        <f>'NL1'!K192</f>
        <v>191</v>
      </c>
      <c r="L192" s="36">
        <f>'NL1'!L192</f>
        <v>25</v>
      </c>
      <c r="M192" s="36">
        <f>'NL1'!M192</f>
        <v>23</v>
      </c>
      <c r="N192" s="15">
        <f>'NL1'!N192</f>
        <v>239</v>
      </c>
      <c r="O192" s="14">
        <f>'NL1'!O192</f>
        <v>14729</v>
      </c>
    </row>
    <row r="193" spans="1:15" ht="13.5" thickBot="1" x14ac:dyDescent="0.25">
      <c r="A193" s="13">
        <f>'NL1'!A193</f>
        <v>39845</v>
      </c>
      <c r="B193" s="31" t="str">
        <f>'NL1'!B193</f>
        <v>***</v>
      </c>
      <c r="C193" s="31" t="str">
        <f>'NL1'!C193</f>
        <v>***</v>
      </c>
      <c r="D193" s="36">
        <f>'NL1'!D193</f>
        <v>12509</v>
      </c>
      <c r="E193" s="31" t="str">
        <f>'NL1'!E193</f>
        <v>***</v>
      </c>
      <c r="F193" s="36">
        <f>'NL1'!F193</f>
        <v>374</v>
      </c>
      <c r="G193" s="31" t="str">
        <f>'NL1'!G193</f>
        <v>***</v>
      </c>
      <c r="H193" s="36">
        <f>'NL1'!H193</f>
        <v>65</v>
      </c>
      <c r="I193" s="15">
        <f>'NL1'!I193</f>
        <v>12948</v>
      </c>
      <c r="J193" s="31" t="str">
        <f>'NL1'!J193</f>
        <v>***</v>
      </c>
      <c r="K193" s="36">
        <f>'NL1'!K193</f>
        <v>64</v>
      </c>
      <c r="L193" s="36">
        <f>'NL1'!L193</f>
        <v>10</v>
      </c>
      <c r="M193" s="36">
        <f>'NL1'!M193</f>
        <v>8</v>
      </c>
      <c r="N193" s="15">
        <f>'NL1'!N193</f>
        <v>82</v>
      </c>
      <c r="O193" s="14">
        <f>'NL1'!O193</f>
        <v>13030</v>
      </c>
    </row>
    <row r="194" spans="1:15" ht="13.5" thickBot="1" x14ac:dyDescent="0.25">
      <c r="A194" s="13">
        <f>'NL1'!A194</f>
        <v>39814</v>
      </c>
      <c r="B194" s="31" t="str">
        <f>'NL1'!B194</f>
        <v>***</v>
      </c>
      <c r="C194" s="31" t="str">
        <f>'NL1'!C194</f>
        <v>***</v>
      </c>
      <c r="D194" s="36">
        <f>'NL1'!D194</f>
        <v>12086</v>
      </c>
      <c r="E194" s="31" t="str">
        <f>'NL1'!E194</f>
        <v>***</v>
      </c>
      <c r="F194" s="36">
        <f>'NL1'!F194</f>
        <v>568</v>
      </c>
      <c r="G194" s="31" t="str">
        <f>'NL1'!G194</f>
        <v>***</v>
      </c>
      <c r="H194" s="36">
        <f>'NL1'!H194</f>
        <v>71</v>
      </c>
      <c r="I194" s="15">
        <f>'NL1'!I194</f>
        <v>12725</v>
      </c>
      <c r="J194" s="31" t="str">
        <f>'NL1'!J194</f>
        <v>***</v>
      </c>
      <c r="K194" s="36">
        <f>'NL1'!K194</f>
        <v>81</v>
      </c>
      <c r="L194" s="36">
        <f>'NL1'!L194</f>
        <v>11</v>
      </c>
      <c r="M194" s="36">
        <f>'NL1'!M194</f>
        <v>6</v>
      </c>
      <c r="N194" s="15">
        <f>'NL1'!N194</f>
        <v>98</v>
      </c>
      <c r="O194" s="14">
        <f>'NL1'!O194</f>
        <v>12823</v>
      </c>
    </row>
    <row r="195" spans="1:15" ht="13.5" thickBot="1" x14ac:dyDescent="0.25">
      <c r="A195" s="13">
        <f>'NL1'!A195</f>
        <v>39783</v>
      </c>
      <c r="B195" s="31" t="str">
        <f>'NL1'!B195</f>
        <v>***</v>
      </c>
      <c r="C195" s="31" t="str">
        <f>'NL1'!C195</f>
        <v>***</v>
      </c>
      <c r="D195" s="36">
        <f>'NL1'!D195</f>
        <v>17119</v>
      </c>
      <c r="E195" s="31" t="str">
        <f>'NL1'!E195</f>
        <v>***</v>
      </c>
      <c r="F195" s="36">
        <f>'NL1'!F195</f>
        <v>845</v>
      </c>
      <c r="G195" s="31" t="str">
        <f>'NL1'!G195</f>
        <v>***</v>
      </c>
      <c r="H195" s="36">
        <f>'NL1'!H195</f>
        <v>145</v>
      </c>
      <c r="I195" s="15">
        <f>'NL1'!I195</f>
        <v>18109</v>
      </c>
      <c r="J195" s="31" t="str">
        <f>'NL1'!J195</f>
        <v>***</v>
      </c>
      <c r="K195" s="36">
        <f>'NL1'!K195</f>
        <v>125</v>
      </c>
      <c r="L195" s="36">
        <f>'NL1'!L195</f>
        <v>27</v>
      </c>
      <c r="M195" s="36">
        <f>'NL1'!M195</f>
        <v>37</v>
      </c>
      <c r="N195" s="15">
        <f>'NL1'!N195</f>
        <v>189</v>
      </c>
      <c r="O195" s="14">
        <f>'NL1'!O195</f>
        <v>18298</v>
      </c>
    </row>
    <row r="196" spans="1:15" ht="13.5" thickBot="1" x14ac:dyDescent="0.25">
      <c r="A196" s="13">
        <f>'NL1'!A196</f>
        <v>39753</v>
      </c>
      <c r="B196" s="31" t="str">
        <f>'NL1'!B196</f>
        <v>***</v>
      </c>
      <c r="C196" s="31" t="str">
        <f>'NL1'!C196</f>
        <v>***</v>
      </c>
      <c r="D196" s="36">
        <f>'NL1'!D196</f>
        <v>10987</v>
      </c>
      <c r="E196" s="31" t="str">
        <f>'NL1'!E196</f>
        <v>***</v>
      </c>
      <c r="F196" s="36">
        <f>'NL1'!F196</f>
        <v>474</v>
      </c>
      <c r="G196" s="31" t="str">
        <f>'NL1'!G196</f>
        <v>***</v>
      </c>
      <c r="H196" s="36">
        <f>'NL1'!H196</f>
        <v>121</v>
      </c>
      <c r="I196" s="15">
        <f>'NL1'!I196</f>
        <v>11582</v>
      </c>
      <c r="J196" s="31" t="str">
        <f>'NL1'!J196</f>
        <v>***</v>
      </c>
      <c r="K196" s="36">
        <f>'NL1'!K196</f>
        <v>141</v>
      </c>
      <c r="L196" s="36">
        <f>'NL1'!L196</f>
        <v>27</v>
      </c>
      <c r="M196" s="36">
        <f>'NL1'!M196</f>
        <v>17</v>
      </c>
      <c r="N196" s="15">
        <f>'NL1'!N196</f>
        <v>185</v>
      </c>
      <c r="O196" s="14">
        <f>'NL1'!O196</f>
        <v>11767</v>
      </c>
    </row>
    <row r="197" spans="1:15" ht="13.5" thickBot="1" x14ac:dyDescent="0.25">
      <c r="A197" s="13">
        <f>'NL1'!A197</f>
        <v>39722</v>
      </c>
      <c r="B197" s="31" t="str">
        <f>'NL1'!B197</f>
        <v>***</v>
      </c>
      <c r="C197" s="31" t="str">
        <f>'NL1'!C197</f>
        <v>***</v>
      </c>
      <c r="D197" s="36">
        <f>'NL1'!D197</f>
        <v>13448</v>
      </c>
      <c r="E197" s="31" t="str">
        <f>'NL1'!E197</f>
        <v>***</v>
      </c>
      <c r="F197" s="36">
        <f>'NL1'!F197</f>
        <v>741</v>
      </c>
      <c r="G197" s="31" t="str">
        <f>'NL1'!G197</f>
        <v>***</v>
      </c>
      <c r="H197" s="36">
        <f>'NL1'!H197</f>
        <v>126</v>
      </c>
      <c r="I197" s="15">
        <f>'NL1'!I197</f>
        <v>14315</v>
      </c>
      <c r="J197" s="31" t="str">
        <f>'NL1'!J197</f>
        <v>***</v>
      </c>
      <c r="K197" s="36">
        <f>'NL1'!K197</f>
        <v>162</v>
      </c>
      <c r="L197" s="36">
        <f>'NL1'!L197</f>
        <v>32</v>
      </c>
      <c r="M197" s="36">
        <f>'NL1'!M197</f>
        <v>33</v>
      </c>
      <c r="N197" s="15">
        <f>'NL1'!N197</f>
        <v>227</v>
      </c>
      <c r="O197" s="14">
        <f>'NL1'!O197</f>
        <v>14542</v>
      </c>
    </row>
    <row r="198" spans="1:15" ht="13.5" thickBot="1" x14ac:dyDescent="0.25">
      <c r="A198" s="13">
        <f>'NL1'!A198</f>
        <v>39692</v>
      </c>
      <c r="B198" s="31" t="str">
        <f>'NL1'!B198</f>
        <v>***</v>
      </c>
      <c r="C198" s="31" t="str">
        <f>'NL1'!C198</f>
        <v>***</v>
      </c>
      <c r="D198" s="36">
        <f>'NL1'!D198</f>
        <v>18923</v>
      </c>
      <c r="E198" s="31" t="str">
        <f>'NL1'!E198</f>
        <v>***</v>
      </c>
      <c r="F198" s="36">
        <f>'NL1'!F198</f>
        <v>947</v>
      </c>
      <c r="G198" s="31" t="str">
        <f>'NL1'!G198</f>
        <v>***</v>
      </c>
      <c r="H198" s="36">
        <f>'NL1'!H198</f>
        <v>140</v>
      </c>
      <c r="I198" s="15">
        <f>'NL1'!I198</f>
        <v>20010</v>
      </c>
      <c r="J198" s="31" t="str">
        <f>'NL1'!J198</f>
        <v>***</v>
      </c>
      <c r="K198" s="36">
        <f>'NL1'!K198</f>
        <v>299</v>
      </c>
      <c r="L198" s="36">
        <f>'NL1'!L198</f>
        <v>51</v>
      </c>
      <c r="M198" s="36">
        <f>'NL1'!M198</f>
        <v>41</v>
      </c>
      <c r="N198" s="15">
        <f>'NL1'!N198</f>
        <v>391</v>
      </c>
      <c r="O198" s="14">
        <f>'NL1'!O198</f>
        <v>20401</v>
      </c>
    </row>
    <row r="199" spans="1:15" ht="13.5" thickBot="1" x14ac:dyDescent="0.25">
      <c r="A199" s="13">
        <f>'NL1'!A199</f>
        <v>39661</v>
      </c>
      <c r="B199" s="31" t="str">
        <f>'NL1'!B199</f>
        <v>***</v>
      </c>
      <c r="C199" s="31" t="str">
        <f>'NL1'!C199</f>
        <v>***</v>
      </c>
      <c r="D199" s="36">
        <f>'NL1'!D199</f>
        <v>73397</v>
      </c>
      <c r="E199" s="31" t="str">
        <f>'NL1'!E199</f>
        <v>***</v>
      </c>
      <c r="F199" s="36">
        <f>'NL1'!F199</f>
        <v>2479</v>
      </c>
      <c r="G199" s="31" t="str">
        <f>'NL1'!G199</f>
        <v>***</v>
      </c>
      <c r="H199" s="36">
        <f>'NL1'!H199</f>
        <v>358</v>
      </c>
      <c r="I199" s="15">
        <f>'NL1'!I199</f>
        <v>76234</v>
      </c>
      <c r="J199" s="31" t="str">
        <f>'NL1'!J199</f>
        <v>***</v>
      </c>
      <c r="K199" s="36">
        <f>'NL1'!K199</f>
        <v>485</v>
      </c>
      <c r="L199" s="36">
        <f>'NL1'!L199</f>
        <v>100</v>
      </c>
      <c r="M199" s="36">
        <f>'NL1'!M199</f>
        <v>81</v>
      </c>
      <c r="N199" s="15">
        <f>'NL1'!N199</f>
        <v>666</v>
      </c>
      <c r="O199" s="14">
        <f>'NL1'!O199</f>
        <v>76900</v>
      </c>
    </row>
    <row r="200" spans="1:15" ht="13.5" thickBot="1" x14ac:dyDescent="0.25">
      <c r="A200" s="13">
        <f>'NL1'!A200</f>
        <v>39630</v>
      </c>
      <c r="B200" s="31" t="str">
        <f>'NL1'!B200</f>
        <v>***</v>
      </c>
      <c r="C200" s="31" t="str">
        <f>'NL1'!C200</f>
        <v>***</v>
      </c>
      <c r="D200" s="36">
        <f>'NL1'!D200</f>
        <v>69952</v>
      </c>
      <c r="E200" s="31" t="str">
        <f>'NL1'!E200</f>
        <v>***</v>
      </c>
      <c r="F200" s="36">
        <f>'NL1'!F200</f>
        <v>5670</v>
      </c>
      <c r="G200" s="31" t="str">
        <f>'NL1'!G200</f>
        <v>***</v>
      </c>
      <c r="H200" s="36">
        <f>'NL1'!H200</f>
        <v>494</v>
      </c>
      <c r="I200" s="15">
        <f>'NL1'!I200</f>
        <v>76116</v>
      </c>
      <c r="J200" s="31" t="str">
        <f>'NL1'!J200</f>
        <v>***</v>
      </c>
      <c r="K200" s="36">
        <f>'NL1'!K200</f>
        <v>1341</v>
      </c>
      <c r="L200" s="36">
        <f>'NL1'!L200</f>
        <v>411</v>
      </c>
      <c r="M200" s="36">
        <f>'NL1'!M200</f>
        <v>259</v>
      </c>
      <c r="N200" s="15">
        <f>'NL1'!N200</f>
        <v>2011</v>
      </c>
      <c r="O200" s="14">
        <f>'NL1'!O200</f>
        <v>78127</v>
      </c>
    </row>
    <row r="201" spans="1:15" ht="13.5" thickBot="1" x14ac:dyDescent="0.25">
      <c r="A201" s="13">
        <f>'NL1'!A201</f>
        <v>39600</v>
      </c>
      <c r="B201" s="31" t="str">
        <f>'NL1'!B201</f>
        <v>***</v>
      </c>
      <c r="C201" s="31" t="str">
        <f>'NL1'!C201</f>
        <v>***</v>
      </c>
      <c r="D201" s="36">
        <f>'NL1'!D201</f>
        <v>55376</v>
      </c>
      <c r="E201" s="31" t="str">
        <f>'NL1'!E201</f>
        <v>***</v>
      </c>
      <c r="F201" s="36">
        <f>'NL1'!F201</f>
        <v>5264</v>
      </c>
      <c r="G201" s="31" t="str">
        <f>'NL1'!G201</f>
        <v>***</v>
      </c>
      <c r="H201" s="36">
        <f>'NL1'!H201</f>
        <v>466</v>
      </c>
      <c r="I201" s="15">
        <f>'NL1'!I201</f>
        <v>61106</v>
      </c>
      <c r="J201" s="31" t="str">
        <f>'NL1'!J201</f>
        <v>***</v>
      </c>
      <c r="K201" s="36">
        <f>'NL1'!K201</f>
        <v>1131</v>
      </c>
      <c r="L201" s="36">
        <f>'NL1'!L201</f>
        <v>370</v>
      </c>
      <c r="M201" s="36">
        <f>'NL1'!M201</f>
        <v>281</v>
      </c>
      <c r="N201" s="15">
        <f>'NL1'!N201</f>
        <v>1782</v>
      </c>
      <c r="O201" s="14">
        <f>'NL1'!O201</f>
        <v>62888</v>
      </c>
    </row>
    <row r="202" spans="1:15" ht="13.5" thickBot="1" x14ac:dyDescent="0.25">
      <c r="A202" s="13">
        <f>'NL1'!A202</f>
        <v>39569</v>
      </c>
      <c r="B202" s="31" t="str">
        <f>'NL1'!B202</f>
        <v>***</v>
      </c>
      <c r="C202" s="31" t="str">
        <f>'NL1'!C202</f>
        <v>***</v>
      </c>
      <c r="D202" s="36">
        <f>'NL1'!D202</f>
        <v>15618</v>
      </c>
      <c r="E202" s="31" t="str">
        <f>'NL1'!E202</f>
        <v>***</v>
      </c>
      <c r="F202" s="36">
        <f>'NL1'!F202</f>
        <v>1879</v>
      </c>
      <c r="G202" s="31" t="str">
        <f>'NL1'!G202</f>
        <v>***</v>
      </c>
      <c r="H202" s="36">
        <f>'NL1'!H202</f>
        <v>248</v>
      </c>
      <c r="I202" s="15">
        <f>'NL1'!I202</f>
        <v>17745</v>
      </c>
      <c r="J202" s="31" t="str">
        <f>'NL1'!J202</f>
        <v>***</v>
      </c>
      <c r="K202" s="36">
        <f>'NL1'!K202</f>
        <v>542</v>
      </c>
      <c r="L202" s="36">
        <f>'NL1'!L202</f>
        <v>141</v>
      </c>
      <c r="M202" s="36">
        <f>'NL1'!M202</f>
        <v>90</v>
      </c>
      <c r="N202" s="15">
        <f>'NL1'!N202</f>
        <v>773</v>
      </c>
      <c r="O202" s="14">
        <f>'NL1'!O202</f>
        <v>18518</v>
      </c>
    </row>
    <row r="203" spans="1:15" ht="13.5" thickBot="1" x14ac:dyDescent="0.25">
      <c r="A203" s="13">
        <f>'NL1'!A203</f>
        <v>39539</v>
      </c>
      <c r="B203" s="31" t="str">
        <f>'NL1'!B203</f>
        <v>***</v>
      </c>
      <c r="C203" s="31" t="str">
        <f>'NL1'!C203</f>
        <v>***</v>
      </c>
      <c r="D203" s="36">
        <f>'NL1'!D203</f>
        <v>12514</v>
      </c>
      <c r="E203" s="31" t="str">
        <f>'NL1'!E203</f>
        <v>***</v>
      </c>
      <c r="F203" s="36">
        <f>'NL1'!F203</f>
        <v>985</v>
      </c>
      <c r="G203" s="31" t="str">
        <f>'NL1'!G203</f>
        <v>***</v>
      </c>
      <c r="H203" s="36">
        <f>'NL1'!H203</f>
        <v>129</v>
      </c>
      <c r="I203" s="15">
        <f>'NL1'!I203</f>
        <v>13628</v>
      </c>
      <c r="J203" s="31" t="str">
        <f>'NL1'!J203</f>
        <v>***</v>
      </c>
      <c r="K203" s="36">
        <f>'NL1'!K203</f>
        <v>439</v>
      </c>
      <c r="L203" s="36">
        <f>'NL1'!L203</f>
        <v>67</v>
      </c>
      <c r="M203" s="36">
        <f>'NL1'!M203</f>
        <v>24</v>
      </c>
      <c r="N203" s="15">
        <f>'NL1'!N203</f>
        <v>530</v>
      </c>
      <c r="O203" s="14">
        <f>'NL1'!O203</f>
        <v>14158</v>
      </c>
    </row>
    <row r="204" spans="1:15" ht="13.5" thickBot="1" x14ac:dyDescent="0.25">
      <c r="A204" s="13">
        <f>'NL1'!A204</f>
        <v>39508</v>
      </c>
      <c r="B204" s="31" t="str">
        <f>'NL1'!B204</f>
        <v>***</v>
      </c>
      <c r="C204" s="31" t="str">
        <f>'NL1'!C204</f>
        <v>***</v>
      </c>
      <c r="D204" s="36">
        <f>'NL1'!D204</f>
        <v>11649</v>
      </c>
      <c r="E204" s="31" t="str">
        <f>'NL1'!E204</f>
        <v>***</v>
      </c>
      <c r="F204" s="36">
        <f>'NL1'!F204</f>
        <v>512</v>
      </c>
      <c r="G204" s="31" t="str">
        <f>'NL1'!G204</f>
        <v>***</v>
      </c>
      <c r="H204" s="36">
        <f>'NL1'!H204</f>
        <v>75</v>
      </c>
      <c r="I204" s="15">
        <f>'NL1'!I204</f>
        <v>12236</v>
      </c>
      <c r="J204" s="31" t="str">
        <f>'NL1'!J204</f>
        <v>***</v>
      </c>
      <c r="K204" s="36">
        <f>'NL1'!K204</f>
        <v>155</v>
      </c>
      <c r="L204" s="36">
        <f>'NL1'!L204</f>
        <v>15</v>
      </c>
      <c r="M204" s="36">
        <f>'NL1'!M204</f>
        <v>16</v>
      </c>
      <c r="N204" s="15">
        <f>'NL1'!N204</f>
        <v>186</v>
      </c>
      <c r="O204" s="14">
        <f>'NL1'!O204</f>
        <v>12422</v>
      </c>
    </row>
    <row r="205" spans="1:15" ht="13.5" thickBot="1" x14ac:dyDescent="0.25">
      <c r="A205" s="13">
        <f>'NL1'!A205</f>
        <v>39479</v>
      </c>
      <c r="B205" s="31" t="str">
        <f>'NL1'!B205</f>
        <v>***</v>
      </c>
      <c r="C205" s="31" t="str">
        <f>'NL1'!C205</f>
        <v>***</v>
      </c>
      <c r="D205" s="36">
        <f>'NL1'!D205</f>
        <v>9962</v>
      </c>
      <c r="E205" s="31" t="str">
        <f>'NL1'!E205</f>
        <v>***</v>
      </c>
      <c r="F205" s="36">
        <f>'NL1'!F205</f>
        <v>373</v>
      </c>
      <c r="G205" s="31" t="str">
        <f>'NL1'!G205</f>
        <v>***</v>
      </c>
      <c r="H205" s="36">
        <f>'NL1'!H205</f>
        <v>45</v>
      </c>
      <c r="I205" s="15">
        <f>'NL1'!I205</f>
        <v>10380</v>
      </c>
      <c r="J205" s="31" t="str">
        <f>'NL1'!J205</f>
        <v>***</v>
      </c>
      <c r="K205" s="36">
        <f>'NL1'!K205</f>
        <v>72</v>
      </c>
      <c r="L205" s="36">
        <f>'NL1'!L205</f>
        <v>10</v>
      </c>
      <c r="M205" s="36">
        <f>'NL1'!M205</f>
        <v>9</v>
      </c>
      <c r="N205" s="15">
        <f>'NL1'!N205</f>
        <v>91</v>
      </c>
      <c r="O205" s="14">
        <f>'NL1'!O205</f>
        <v>10471</v>
      </c>
    </row>
    <row r="206" spans="1:15" ht="13.5" thickBot="1" x14ac:dyDescent="0.25">
      <c r="A206" s="13">
        <f>'NL1'!A206</f>
        <v>39448</v>
      </c>
      <c r="B206" s="31" t="str">
        <f>'NL1'!B206</f>
        <v>***</v>
      </c>
      <c r="C206" s="31" t="str">
        <f>'NL1'!C206</f>
        <v>***</v>
      </c>
      <c r="D206" s="36">
        <f>'NL1'!D206</f>
        <v>13339</v>
      </c>
      <c r="E206" s="31" t="str">
        <f>'NL1'!E206</f>
        <v>***</v>
      </c>
      <c r="F206" s="36">
        <f>'NL1'!F206</f>
        <v>552</v>
      </c>
      <c r="G206" s="31" t="str">
        <f>'NL1'!G206</f>
        <v>***</v>
      </c>
      <c r="H206" s="36">
        <f>'NL1'!H206</f>
        <v>74</v>
      </c>
      <c r="I206" s="15">
        <f>'NL1'!I206</f>
        <v>13965</v>
      </c>
      <c r="J206" s="31" t="str">
        <f>'NL1'!J206</f>
        <v>***</v>
      </c>
      <c r="K206" s="36">
        <f>'NL1'!K206</f>
        <v>107</v>
      </c>
      <c r="L206" s="36">
        <f>'NL1'!L206</f>
        <v>23</v>
      </c>
      <c r="M206" s="36">
        <f>'NL1'!M206</f>
        <v>5</v>
      </c>
      <c r="N206" s="15">
        <f>'NL1'!N206</f>
        <v>135</v>
      </c>
      <c r="O206" s="14">
        <f>'NL1'!O206</f>
        <v>14100</v>
      </c>
    </row>
    <row r="207" spans="1:15" ht="13.5" thickBot="1" x14ac:dyDescent="0.25">
      <c r="A207" s="22" t="s">
        <v>105</v>
      </c>
      <c r="B207" s="31" t="str">
        <f>'NL1'!B207</f>
        <v>***</v>
      </c>
      <c r="C207" s="31" t="str">
        <f>'NL1'!C207</f>
        <v>***</v>
      </c>
      <c r="D207" s="36">
        <f>'NL1'!D207</f>
        <v>14197</v>
      </c>
      <c r="E207" s="31" t="str">
        <f>'NL1'!E207</f>
        <v>***</v>
      </c>
      <c r="F207" s="36">
        <f>'NL1'!F207</f>
        <v>682</v>
      </c>
      <c r="G207" s="31" t="str">
        <f>'NL1'!G207</f>
        <v>***</v>
      </c>
      <c r="H207" s="36">
        <f>'NL1'!H207</f>
        <v>125</v>
      </c>
      <c r="I207" s="15">
        <f>'NL1'!I207</f>
        <v>15004</v>
      </c>
      <c r="J207" s="31" t="str">
        <f>'NL1'!J207</f>
        <v>***</v>
      </c>
      <c r="K207" s="36">
        <f>'NL1'!K207</f>
        <v>184</v>
      </c>
      <c r="L207" s="36">
        <f>'NL1'!L207</f>
        <v>24</v>
      </c>
      <c r="M207" s="36">
        <f>'NL1'!M207</f>
        <v>20</v>
      </c>
      <c r="N207" s="15">
        <f>'NL1'!N207</f>
        <v>228</v>
      </c>
      <c r="O207" s="14">
        <f>'NL1'!O207</f>
        <v>15232</v>
      </c>
    </row>
    <row r="208" spans="1:15" ht="13.5" thickBot="1" x14ac:dyDescent="0.25">
      <c r="A208" s="22" t="s">
        <v>104</v>
      </c>
      <c r="B208" s="31" t="str">
        <f>'NL1'!B208</f>
        <v>***</v>
      </c>
      <c r="C208" s="31" t="str">
        <f>'NL1'!C208</f>
        <v>***</v>
      </c>
      <c r="D208" s="36">
        <f>'NL1'!D208</f>
        <v>8660</v>
      </c>
      <c r="E208" s="31" t="str">
        <f>'NL1'!E208</f>
        <v>***</v>
      </c>
      <c r="F208" s="36">
        <f>'NL1'!F208</f>
        <v>549</v>
      </c>
      <c r="G208" s="31" t="str">
        <f>'NL1'!G208</f>
        <v>***</v>
      </c>
      <c r="H208" s="36">
        <f>'NL1'!H208</f>
        <v>88</v>
      </c>
      <c r="I208" s="15">
        <f>'NL1'!I208</f>
        <v>9297</v>
      </c>
      <c r="J208" s="31" t="str">
        <f>'NL1'!J208</f>
        <v>***</v>
      </c>
      <c r="K208" s="36">
        <f>'NL1'!K208</f>
        <v>122</v>
      </c>
      <c r="L208" s="36">
        <f>'NL1'!L208</f>
        <v>14</v>
      </c>
      <c r="M208" s="36">
        <f>'NL1'!M208</f>
        <v>16</v>
      </c>
      <c r="N208" s="15">
        <f>'NL1'!N208</f>
        <v>152</v>
      </c>
      <c r="O208" s="14">
        <f>'NL1'!O208</f>
        <v>9449</v>
      </c>
    </row>
    <row r="209" spans="1:15" ht="13.5" thickBot="1" x14ac:dyDescent="0.25">
      <c r="A209" s="22" t="s">
        <v>102</v>
      </c>
      <c r="B209" s="31" t="str">
        <f>'NL1'!B209</f>
        <v>***</v>
      </c>
      <c r="C209" s="31" t="str">
        <f>'NL1'!C209</f>
        <v>***</v>
      </c>
      <c r="D209" s="36">
        <f>'NL1'!D209</f>
        <v>12736</v>
      </c>
      <c r="E209" s="31" t="str">
        <f>'NL1'!E209</f>
        <v>***</v>
      </c>
      <c r="F209" s="36">
        <f>'NL1'!F209</f>
        <v>869</v>
      </c>
      <c r="G209" s="31" t="str">
        <f>'NL1'!G209</f>
        <v>***</v>
      </c>
      <c r="H209" s="36">
        <f>'NL1'!H209</f>
        <v>123</v>
      </c>
      <c r="I209" s="15">
        <f>'NL1'!I209</f>
        <v>13728</v>
      </c>
      <c r="J209" s="31" t="str">
        <f>'NL1'!J209</f>
        <v>***</v>
      </c>
      <c r="K209" s="36">
        <f>'NL1'!K209</f>
        <v>121</v>
      </c>
      <c r="L209" s="36">
        <f>'NL1'!L209</f>
        <v>21</v>
      </c>
      <c r="M209" s="36">
        <f>'NL1'!M209</f>
        <v>36</v>
      </c>
      <c r="N209" s="15">
        <f>'NL1'!N209</f>
        <v>178</v>
      </c>
      <c r="O209" s="14">
        <f>'NL1'!O209</f>
        <v>13906</v>
      </c>
    </row>
    <row r="210" spans="1:15" ht="13.5" thickBot="1" x14ac:dyDescent="0.25">
      <c r="A210" s="22" t="s">
        <v>103</v>
      </c>
      <c r="B210" s="31" t="str">
        <f>'NL1'!B210</f>
        <v>***</v>
      </c>
      <c r="C210" s="31" t="str">
        <f>'NL1'!C210</f>
        <v>***</v>
      </c>
      <c r="D210" s="36">
        <f>'NL1'!D210</f>
        <v>18189</v>
      </c>
      <c r="E210" s="31" t="str">
        <f>'NL1'!E210</f>
        <v>***</v>
      </c>
      <c r="F210" s="36">
        <f>'NL1'!F210</f>
        <v>847</v>
      </c>
      <c r="G210" s="31" t="str">
        <f>'NL1'!G210</f>
        <v>***</v>
      </c>
      <c r="H210" s="36">
        <f>'NL1'!H210</f>
        <v>134</v>
      </c>
      <c r="I210" s="15">
        <f>'NL1'!I210</f>
        <v>19170</v>
      </c>
      <c r="J210" s="31" t="str">
        <f>'NL1'!J210</f>
        <v>***</v>
      </c>
      <c r="K210" s="36">
        <f>'NL1'!K210</f>
        <v>265</v>
      </c>
      <c r="L210" s="36">
        <f>'NL1'!L210</f>
        <v>42</v>
      </c>
      <c r="M210" s="36">
        <f>'NL1'!M210</f>
        <v>21</v>
      </c>
      <c r="N210" s="15">
        <f>'NL1'!N210</f>
        <v>328</v>
      </c>
      <c r="O210" s="14">
        <f>'NL1'!O210</f>
        <v>19498</v>
      </c>
    </row>
    <row r="211" spans="1:15" ht="13.5" thickBot="1" x14ac:dyDescent="0.25">
      <c r="A211" s="22" t="s">
        <v>101</v>
      </c>
      <c r="B211" s="31" t="str">
        <f>'NL1'!B211</f>
        <v>***</v>
      </c>
      <c r="C211" s="31" t="str">
        <f>'NL1'!C211</f>
        <v>***</v>
      </c>
      <c r="D211" s="36">
        <f>'NL1'!D211</f>
        <v>70088</v>
      </c>
      <c r="E211" s="31" t="str">
        <f>'NL1'!E211</f>
        <v>***</v>
      </c>
      <c r="F211" s="36">
        <f>'NL1'!F211</f>
        <v>2430</v>
      </c>
      <c r="G211" s="31" t="str">
        <f>'NL1'!G211</f>
        <v>***</v>
      </c>
      <c r="H211" s="36">
        <f>'NL1'!H211</f>
        <v>427</v>
      </c>
      <c r="I211" s="15">
        <f>'NL1'!I211</f>
        <v>72945</v>
      </c>
      <c r="J211" s="31" t="str">
        <f>'NL1'!J211</f>
        <v>***</v>
      </c>
      <c r="K211" s="36">
        <f>'NL1'!K211</f>
        <v>536</v>
      </c>
      <c r="L211" s="36">
        <f>'NL1'!L211</f>
        <v>106</v>
      </c>
      <c r="M211" s="36">
        <f>'NL1'!M211</f>
        <v>51</v>
      </c>
      <c r="N211" s="15">
        <f>'NL1'!N211</f>
        <v>693</v>
      </c>
      <c r="O211" s="14">
        <f>'NL1'!O211</f>
        <v>73638</v>
      </c>
    </row>
    <row r="212" spans="1:15" ht="13.5" thickBot="1" x14ac:dyDescent="0.25">
      <c r="A212" s="22" t="s">
        <v>100</v>
      </c>
      <c r="B212" s="31" t="str">
        <f>'NL1'!B212</f>
        <v>***</v>
      </c>
      <c r="C212" s="31" t="str">
        <f>'NL1'!C212</f>
        <v>***</v>
      </c>
      <c r="D212" s="36">
        <f>'NL1'!D212</f>
        <v>72559</v>
      </c>
      <c r="E212" s="31" t="str">
        <f>'NL1'!E212</f>
        <v>***</v>
      </c>
      <c r="F212" s="36">
        <f>'NL1'!F212</f>
        <v>5676</v>
      </c>
      <c r="G212" s="31" t="str">
        <f>'NL1'!G212</f>
        <v>***</v>
      </c>
      <c r="H212" s="36">
        <f>'NL1'!H212</f>
        <v>634</v>
      </c>
      <c r="I212" s="15">
        <f>'NL1'!I212</f>
        <v>78869</v>
      </c>
      <c r="J212" s="31" t="str">
        <f>'NL1'!J212</f>
        <v>***</v>
      </c>
      <c r="K212" s="36">
        <f>'NL1'!K212</f>
        <v>1253</v>
      </c>
      <c r="L212" s="36">
        <f>'NL1'!L212</f>
        <v>440</v>
      </c>
      <c r="M212" s="36">
        <f>'NL1'!M212</f>
        <v>196</v>
      </c>
      <c r="N212" s="15">
        <f>'NL1'!N212</f>
        <v>1889</v>
      </c>
      <c r="O212" s="14">
        <f>'NL1'!O212</f>
        <v>80758</v>
      </c>
    </row>
    <row r="213" spans="1:15" ht="13.5" thickBot="1" x14ac:dyDescent="0.25">
      <c r="A213" s="22" t="s">
        <v>99</v>
      </c>
      <c r="B213" s="31" t="str">
        <f>'NL1'!B213</f>
        <v>***</v>
      </c>
      <c r="C213" s="31" t="str">
        <f>'NL1'!C213</f>
        <v>***</v>
      </c>
      <c r="D213" s="36">
        <f>'NL1'!D213</f>
        <v>52939</v>
      </c>
      <c r="E213" s="31" t="str">
        <f>'NL1'!E213</f>
        <v>***</v>
      </c>
      <c r="F213" s="36">
        <f>'NL1'!F213</f>
        <v>5061</v>
      </c>
      <c r="G213" s="31" t="str">
        <f>'NL1'!G213</f>
        <v>***</v>
      </c>
      <c r="H213" s="36">
        <f>'NL1'!H213</f>
        <v>537</v>
      </c>
      <c r="I213" s="15">
        <f>'NL1'!I213</f>
        <v>58537</v>
      </c>
      <c r="J213" s="31" t="str">
        <f>'NL1'!J213</f>
        <v>***</v>
      </c>
      <c r="K213" s="36">
        <f>'NL1'!K213</f>
        <v>919</v>
      </c>
      <c r="L213" s="36">
        <f>'NL1'!L213</f>
        <v>345</v>
      </c>
      <c r="M213" s="36">
        <f>'NL1'!M213</f>
        <v>236</v>
      </c>
      <c r="N213" s="15">
        <f>'NL1'!N213</f>
        <v>1500</v>
      </c>
      <c r="O213" s="14">
        <f>'NL1'!O213</f>
        <v>60037</v>
      </c>
    </row>
    <row r="214" spans="1:15" ht="13.5" thickBot="1" x14ac:dyDescent="0.25">
      <c r="A214" s="22" t="s">
        <v>98</v>
      </c>
      <c r="B214" s="31" t="str">
        <f>'NL1'!B214</f>
        <v>***</v>
      </c>
      <c r="C214" s="31" t="str">
        <f>'NL1'!C214</f>
        <v>***</v>
      </c>
      <c r="D214" s="36">
        <f>'NL1'!D214</f>
        <v>14855</v>
      </c>
      <c r="E214" s="31" t="str">
        <f>'NL1'!E214</f>
        <v>***</v>
      </c>
      <c r="F214" s="36">
        <f>'NL1'!F214</f>
        <v>1848</v>
      </c>
      <c r="G214" s="31" t="str">
        <f>'NL1'!G214</f>
        <v>***</v>
      </c>
      <c r="H214" s="36">
        <f>'NL1'!H214</f>
        <v>248</v>
      </c>
      <c r="I214" s="15">
        <f>'NL1'!I214</f>
        <v>16951</v>
      </c>
      <c r="J214" s="31" t="str">
        <f>'NL1'!J214</f>
        <v>***</v>
      </c>
      <c r="K214" s="36">
        <f>'NL1'!K214</f>
        <v>376</v>
      </c>
      <c r="L214" s="36">
        <f>'NL1'!L214</f>
        <v>112</v>
      </c>
      <c r="M214" s="36">
        <f>'NL1'!M214</f>
        <v>44</v>
      </c>
      <c r="N214" s="15">
        <f>'NL1'!N214</f>
        <v>532</v>
      </c>
      <c r="O214" s="14">
        <f>'NL1'!O214</f>
        <v>17483</v>
      </c>
    </row>
    <row r="215" spans="1:15" ht="13.5" thickBot="1" x14ac:dyDescent="0.25">
      <c r="A215" s="22" t="s">
        <v>97</v>
      </c>
      <c r="B215" s="31" t="str">
        <f>'NL1'!B215</f>
        <v>***</v>
      </c>
      <c r="C215" s="31" t="str">
        <f>'NL1'!C215</f>
        <v>***</v>
      </c>
      <c r="D215" s="36">
        <f>'NL1'!D215</f>
        <v>5791</v>
      </c>
      <c r="E215" s="31" t="str">
        <f>'NL1'!E215</f>
        <v>***</v>
      </c>
      <c r="F215" s="36">
        <f>'NL1'!F215</f>
        <v>526</v>
      </c>
      <c r="G215" s="31" t="str">
        <f>'NL1'!G215</f>
        <v>***</v>
      </c>
      <c r="H215" s="36">
        <f>'NL1'!H215</f>
        <v>94</v>
      </c>
      <c r="I215" s="15">
        <f>'NL1'!I215</f>
        <v>6411</v>
      </c>
      <c r="J215" s="31" t="str">
        <f>'NL1'!J215</f>
        <v>***</v>
      </c>
      <c r="K215" s="36">
        <f>'NL1'!K215</f>
        <v>327</v>
      </c>
      <c r="L215" s="36">
        <f>'NL1'!L215</f>
        <v>52</v>
      </c>
      <c r="M215" s="36">
        <f>'NL1'!M215</f>
        <v>14</v>
      </c>
      <c r="N215" s="15">
        <f>'NL1'!N215</f>
        <v>393</v>
      </c>
      <c r="O215" s="14">
        <f>'NL1'!O215</f>
        <v>6804</v>
      </c>
    </row>
    <row r="217" spans="1:15" x14ac:dyDescent="0.2">
      <c r="A217" s="7" t="s">
        <v>10</v>
      </c>
    </row>
  </sheetData>
  <phoneticPr fontId="14" type="noConversion"/>
  <pageMargins left="0.78740157480314965" right="0.78740157480314965" top="0.78740157480314965" bottom="0.78740157480314965" header="0.39370078740157483" footer="0.39370078740157483"/>
  <pageSetup paperSize="9" orientation="landscape" r:id="rId1"/>
  <headerFooter>
    <oddFooter>&amp;L&amp;"Verdana,Standaard"&amp;8&amp;F &gt; &amp;A&amp;C&amp;"Verdana,Standaard"&amp;8&amp;D - &amp;T&amp;R&amp;"Verdana,Standaard"&amp;8S.: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34998626667073579"/>
  </sheetPr>
  <dimension ref="A1:M217"/>
  <sheetViews>
    <sheetView workbookViewId="0">
      <pane xSplit="1" ySplit="8" topLeftCell="B9" activePane="bottomRight" state="frozen"/>
      <selection activeCell="A9" sqref="A9:XFD9"/>
      <selection pane="topRight" activeCell="A9" sqref="A9:XFD9"/>
      <selection pane="bottomLeft" activeCell="A9" sqref="A9:XFD9"/>
      <selection pane="bottomRight" activeCell="A7" sqref="A7"/>
    </sheetView>
  </sheetViews>
  <sheetFormatPr defaultColWidth="12.7109375" defaultRowHeight="12.75" x14ac:dyDescent="0.2"/>
  <cols>
    <col min="1" max="16384" width="12.7109375" style="1"/>
  </cols>
  <sheetData>
    <row r="1" spans="1:13" x14ac:dyDescent="0.2">
      <c r="A1" s="5"/>
      <c r="B1" s="10"/>
      <c r="C1" s="10"/>
      <c r="D1" s="5"/>
      <c r="E1" s="10"/>
      <c r="F1" s="10"/>
      <c r="G1" s="10"/>
      <c r="H1" s="10"/>
      <c r="I1" s="10"/>
      <c r="J1" s="5"/>
      <c r="K1" s="5"/>
      <c r="L1" s="5"/>
    </row>
    <row r="2" spans="1:13" x14ac:dyDescent="0.2">
      <c r="A2" s="5"/>
      <c r="B2" s="10"/>
      <c r="C2" s="10"/>
      <c r="D2" s="5"/>
      <c r="E2" s="10"/>
      <c r="F2" s="10"/>
      <c r="G2" s="10"/>
      <c r="H2" s="10"/>
      <c r="I2" s="10"/>
      <c r="J2" s="5"/>
      <c r="K2" s="5"/>
      <c r="L2" s="5"/>
    </row>
    <row r="3" spans="1:13" x14ac:dyDescent="0.2">
      <c r="A3" s="5"/>
      <c r="B3" s="10"/>
      <c r="C3" s="10"/>
      <c r="D3" s="5"/>
      <c r="E3" s="10"/>
      <c r="F3" s="10"/>
      <c r="G3" s="10"/>
      <c r="H3" s="10"/>
      <c r="I3" s="10"/>
      <c r="J3" s="5"/>
      <c r="K3" s="5"/>
      <c r="L3" s="5"/>
    </row>
    <row r="5" spans="1:13" ht="15" x14ac:dyDescent="0.2">
      <c r="A5" s="2" t="s">
        <v>23</v>
      </c>
    </row>
    <row r="6" spans="1:13" s="11" customFormat="1" ht="15.75" thickBot="1" x14ac:dyDescent="0.25">
      <c r="A6" s="17" t="s">
        <v>45</v>
      </c>
    </row>
    <row r="7" spans="1:13" ht="22.5" x14ac:dyDescent="0.2">
      <c r="A7" s="8" t="s">
        <v>5</v>
      </c>
      <c r="B7" s="12" t="s">
        <v>115</v>
      </c>
      <c r="C7" s="12" t="s">
        <v>115</v>
      </c>
      <c r="D7" s="12" t="s">
        <v>115</v>
      </c>
      <c r="E7" s="12" t="s">
        <v>115</v>
      </c>
      <c r="F7" s="12" t="s">
        <v>115</v>
      </c>
      <c r="G7" s="12" t="s">
        <v>35</v>
      </c>
      <c r="H7" s="12" t="s">
        <v>35</v>
      </c>
      <c r="I7" s="12" t="s">
        <v>35</v>
      </c>
      <c r="J7" s="12" t="s">
        <v>35</v>
      </c>
      <c r="K7" s="12" t="s">
        <v>35</v>
      </c>
      <c r="L7" s="8" t="s">
        <v>38</v>
      </c>
    </row>
    <row r="8" spans="1:13" ht="13.5" thickBot="1" x14ac:dyDescent="0.25">
      <c r="A8" s="9"/>
      <c r="B8" s="16" t="s">
        <v>185</v>
      </c>
      <c r="C8" s="16" t="s">
        <v>7</v>
      </c>
      <c r="D8" s="16" t="s">
        <v>6</v>
      </c>
      <c r="E8" s="16" t="s">
        <v>36</v>
      </c>
      <c r="F8" s="16" t="s">
        <v>37</v>
      </c>
      <c r="G8" s="16" t="s">
        <v>185</v>
      </c>
      <c r="H8" s="16" t="s">
        <v>7</v>
      </c>
      <c r="I8" s="16" t="s">
        <v>6</v>
      </c>
      <c r="J8" s="16" t="s">
        <v>36</v>
      </c>
      <c r="K8" s="16" t="s">
        <v>37</v>
      </c>
      <c r="L8" s="9"/>
    </row>
    <row r="9" spans="1:13" ht="13.5" thickBot="1" x14ac:dyDescent="0.25">
      <c r="A9" s="43" t="s">
        <v>205</v>
      </c>
      <c r="B9" s="6">
        <f>'NL2'!B9</f>
        <v>44166</v>
      </c>
      <c r="C9" s="6">
        <f>'NL2'!C9</f>
        <v>38880</v>
      </c>
      <c r="D9" s="6">
        <f>'NL2'!D9</f>
        <v>922</v>
      </c>
      <c r="E9" s="31" t="str">
        <f>'NL2'!E9</f>
        <v>***</v>
      </c>
      <c r="F9" s="41">
        <f>'NL2'!F9</f>
        <v>83968</v>
      </c>
      <c r="G9" s="6">
        <f>'NL2'!G9</f>
        <v>1265</v>
      </c>
      <c r="H9" s="6">
        <f>'NL2'!H9</f>
        <v>1448</v>
      </c>
      <c r="I9" s="6">
        <f>'NL2'!I9</f>
        <v>305</v>
      </c>
      <c r="J9" s="31" t="str">
        <f>'NL2'!J9</f>
        <v>***</v>
      </c>
      <c r="K9" s="41">
        <f>'NL2'!K9</f>
        <v>3018</v>
      </c>
      <c r="L9" s="42">
        <f>'NL2'!L9</f>
        <v>86986</v>
      </c>
      <c r="M9" s="44"/>
    </row>
    <row r="10" spans="1:13" ht="13.5" thickBot="1" x14ac:dyDescent="0.25">
      <c r="A10" s="43" t="s">
        <v>204</v>
      </c>
      <c r="B10" s="6">
        <f>'NL2'!B10</f>
        <v>11513</v>
      </c>
      <c r="C10" s="6">
        <f>'NL2'!C10</f>
        <v>11500</v>
      </c>
      <c r="D10" s="6">
        <f>'NL2'!D10</f>
        <v>436</v>
      </c>
      <c r="E10" s="31" t="str">
        <f>'NL2'!E10</f>
        <v>***</v>
      </c>
      <c r="F10" s="41">
        <f>'NL2'!F10</f>
        <v>23449</v>
      </c>
      <c r="G10" s="6">
        <f>'NL2'!G10</f>
        <v>478</v>
      </c>
      <c r="H10" s="6">
        <f>'NL2'!H10</f>
        <v>441</v>
      </c>
      <c r="I10" s="6">
        <f>'NL2'!I10</f>
        <v>77</v>
      </c>
      <c r="J10" s="31" t="str">
        <f>'NL2'!J10</f>
        <v>***</v>
      </c>
      <c r="K10" s="41">
        <f>'NL2'!K10</f>
        <v>996</v>
      </c>
      <c r="L10" s="42">
        <f>'NL2'!L10</f>
        <v>24445</v>
      </c>
      <c r="M10" s="44"/>
    </row>
    <row r="11" spans="1:13" ht="13.5" thickBot="1" x14ac:dyDescent="0.25">
      <c r="A11" s="43" t="s">
        <v>203</v>
      </c>
      <c r="B11" s="6">
        <f>'NL2'!B11</f>
        <v>12916</v>
      </c>
      <c r="C11" s="6">
        <f>'NL2'!C11</f>
        <v>12471</v>
      </c>
      <c r="D11" s="6">
        <f>'NL2'!D11</f>
        <v>272</v>
      </c>
      <c r="E11" s="31" t="str">
        <f>'NL2'!E11</f>
        <v>***</v>
      </c>
      <c r="F11" s="41">
        <f>'NL2'!F11</f>
        <v>25659</v>
      </c>
      <c r="G11" s="6">
        <f>'NL2'!G11</f>
        <v>297</v>
      </c>
      <c r="H11" s="6">
        <f>'NL2'!H11</f>
        <v>318</v>
      </c>
      <c r="I11" s="6">
        <f>'NL2'!I11</f>
        <v>31</v>
      </c>
      <c r="J11" s="31" t="str">
        <f>'NL2'!J11</f>
        <v>***</v>
      </c>
      <c r="K11" s="41">
        <f>'NL2'!K11</f>
        <v>646</v>
      </c>
      <c r="L11" s="42">
        <f>'NL2'!L11</f>
        <v>26305</v>
      </c>
      <c r="M11" s="44"/>
    </row>
    <row r="12" spans="1:13" ht="13.5" thickBot="1" x14ac:dyDescent="0.25">
      <c r="A12" s="43" t="s">
        <v>202</v>
      </c>
      <c r="B12" s="6">
        <f>'NL2'!B12</f>
        <v>8333</v>
      </c>
      <c r="C12" s="6">
        <f>'NL2'!C12</f>
        <v>8048</v>
      </c>
      <c r="D12" s="6">
        <f>'NL2'!D12</f>
        <v>139</v>
      </c>
      <c r="E12" s="31" t="str">
        <f>'NL2'!E12</f>
        <v>***</v>
      </c>
      <c r="F12" s="41">
        <f>'NL2'!F12</f>
        <v>16520</v>
      </c>
      <c r="G12" s="6">
        <f>'NL2'!G12</f>
        <v>166</v>
      </c>
      <c r="H12" s="6">
        <f>'NL2'!H12</f>
        <v>179</v>
      </c>
      <c r="I12" s="6">
        <f>'NL2'!I12</f>
        <v>18</v>
      </c>
      <c r="J12" s="31" t="str">
        <f>'NL2'!J12</f>
        <v>***</v>
      </c>
      <c r="K12" s="41">
        <f>'NL2'!K12</f>
        <v>363</v>
      </c>
      <c r="L12" s="42">
        <f>'NL2'!L12</f>
        <v>16883</v>
      </c>
      <c r="M12" s="44"/>
    </row>
    <row r="13" spans="1:13" ht="13.5" thickBot="1" x14ac:dyDescent="0.25">
      <c r="A13" s="43" t="s">
        <v>201</v>
      </c>
      <c r="B13" s="6">
        <f>'NL2'!B13</f>
        <v>6415</v>
      </c>
      <c r="C13" s="6">
        <f>'NL2'!C13</f>
        <v>6191</v>
      </c>
      <c r="D13" s="6">
        <f>'NL2'!D13</f>
        <v>121</v>
      </c>
      <c r="E13" s="31" t="str">
        <f>'NL2'!E13</f>
        <v>***</v>
      </c>
      <c r="F13" s="41">
        <f>'NL2'!F13</f>
        <v>12727</v>
      </c>
      <c r="G13" s="6">
        <f>'NL2'!G13</f>
        <v>58</v>
      </c>
      <c r="H13" s="6">
        <f>'NL2'!H13</f>
        <v>74</v>
      </c>
      <c r="I13" s="6">
        <f>'NL2'!I13</f>
        <v>1</v>
      </c>
      <c r="J13" s="31" t="str">
        <f>'NL2'!J13</f>
        <v>***</v>
      </c>
      <c r="K13" s="41">
        <f>'NL2'!K13</f>
        <v>133</v>
      </c>
      <c r="L13" s="42">
        <f>'NL2'!L13</f>
        <v>12860</v>
      </c>
      <c r="M13" s="44"/>
    </row>
    <row r="14" spans="1:13" ht="13.5" thickBot="1" x14ac:dyDescent="0.25">
      <c r="A14" s="43" t="s">
        <v>200</v>
      </c>
      <c r="B14" s="6">
        <f>'NL2'!B14</f>
        <v>16167</v>
      </c>
      <c r="C14" s="6">
        <f>'NL2'!C14</f>
        <v>13470</v>
      </c>
      <c r="D14" s="6">
        <f>'NL2'!D14</f>
        <v>164</v>
      </c>
      <c r="E14" s="31" t="str">
        <f>'NL2'!E14</f>
        <v>***</v>
      </c>
      <c r="F14" s="41">
        <f>'NL2'!F14</f>
        <v>29801</v>
      </c>
      <c r="G14" s="6">
        <f>'NL2'!G14</f>
        <v>67</v>
      </c>
      <c r="H14" s="6">
        <f>'NL2'!H14</f>
        <v>80</v>
      </c>
      <c r="I14" s="6">
        <f>'NL2'!I14</f>
        <v>11</v>
      </c>
      <c r="J14" s="31" t="str">
        <f>'NL2'!J14</f>
        <v>***</v>
      </c>
      <c r="K14" s="41">
        <f>'NL2'!K14</f>
        <v>158</v>
      </c>
      <c r="L14" s="42">
        <f>'NL2'!L14</f>
        <v>29959</v>
      </c>
      <c r="M14" s="44"/>
    </row>
    <row r="15" spans="1:13" ht="13.5" thickBot="1" x14ac:dyDescent="0.25">
      <c r="A15" s="43" t="s">
        <v>199</v>
      </c>
      <c r="B15" s="6">
        <f>'NL2'!B15</f>
        <v>11113</v>
      </c>
      <c r="C15" s="6">
        <f>'NL2'!C15</f>
        <v>9361</v>
      </c>
      <c r="D15" s="6">
        <f>'NL2'!D15</f>
        <v>250</v>
      </c>
      <c r="E15" s="31" t="str">
        <f>'NL2'!E15</f>
        <v>***</v>
      </c>
      <c r="F15" s="41">
        <f>'NL2'!F15</f>
        <v>20724</v>
      </c>
      <c r="G15" s="6">
        <f>'NL2'!G15</f>
        <v>82</v>
      </c>
      <c r="H15" s="6">
        <f>'NL2'!H15</f>
        <v>117</v>
      </c>
      <c r="I15" s="6">
        <f>'NL2'!I15</f>
        <v>12</v>
      </c>
      <c r="J15" s="31" t="str">
        <f>'NL2'!J15</f>
        <v>***</v>
      </c>
      <c r="K15" s="41">
        <f>'NL2'!K15</f>
        <v>211</v>
      </c>
      <c r="L15" s="42">
        <f>'NL2'!L15</f>
        <v>20935</v>
      </c>
      <c r="M15" s="44"/>
    </row>
    <row r="16" spans="1:13" ht="13.5" thickBot="1" x14ac:dyDescent="0.25">
      <c r="A16" s="43" t="s">
        <v>198</v>
      </c>
      <c r="B16" s="6">
        <f>'NL2'!B16</f>
        <v>7535</v>
      </c>
      <c r="C16" s="6">
        <f>'NL2'!C16</f>
        <v>6844</v>
      </c>
      <c r="D16" s="6">
        <f>'NL2'!D16</f>
        <v>229</v>
      </c>
      <c r="E16" s="31" t="str">
        <f>'NL2'!E16</f>
        <v>***</v>
      </c>
      <c r="F16" s="41">
        <f>'NL2'!F16</f>
        <v>14608</v>
      </c>
      <c r="G16" s="6">
        <f>'NL2'!G16</f>
        <v>95</v>
      </c>
      <c r="H16" s="6">
        <f>'NL2'!H16</f>
        <v>130</v>
      </c>
      <c r="I16" s="6">
        <f>'NL2'!I16</f>
        <v>15</v>
      </c>
      <c r="J16" s="31" t="str">
        <f>'NL2'!J16</f>
        <v>***</v>
      </c>
      <c r="K16" s="41">
        <f>'NL2'!K16</f>
        <v>240</v>
      </c>
      <c r="L16" s="42">
        <f>'NL2'!L16</f>
        <v>14848</v>
      </c>
      <c r="M16" s="44"/>
    </row>
    <row r="17" spans="1:13" ht="13.5" thickBot="1" x14ac:dyDescent="0.25">
      <c r="A17" s="43" t="s">
        <v>197</v>
      </c>
      <c r="B17" s="6">
        <f>'NL2'!B17</f>
        <v>18774</v>
      </c>
      <c r="C17" s="6">
        <f>'NL2'!C17</f>
        <v>16089</v>
      </c>
      <c r="D17" s="6">
        <f>'NL2'!D17</f>
        <v>316</v>
      </c>
      <c r="E17" s="31" t="str">
        <f>'NL2'!E17</f>
        <v>***</v>
      </c>
      <c r="F17" s="41">
        <f>'NL2'!F17</f>
        <v>35179</v>
      </c>
      <c r="G17" s="6">
        <f>'NL2'!G17</f>
        <v>160</v>
      </c>
      <c r="H17" s="6">
        <f>'NL2'!H17</f>
        <v>207</v>
      </c>
      <c r="I17" s="6">
        <f>'NL2'!I17</f>
        <v>12</v>
      </c>
      <c r="J17" s="31" t="str">
        <f>'NL2'!J17</f>
        <v>***</v>
      </c>
      <c r="K17" s="41">
        <f>'NL2'!K17</f>
        <v>379</v>
      </c>
      <c r="L17" s="42">
        <f>'NL2'!L17</f>
        <v>35558</v>
      </c>
      <c r="M17" s="44"/>
    </row>
    <row r="18" spans="1:13" ht="13.5" thickBot="1" x14ac:dyDescent="0.25">
      <c r="A18" s="43" t="s">
        <v>196</v>
      </c>
      <c r="B18" s="6">
        <f>'NL2'!B18</f>
        <v>20717</v>
      </c>
      <c r="C18" s="6">
        <f>'NL2'!C18</f>
        <v>15745</v>
      </c>
      <c r="D18" s="6">
        <f>'NL2'!D18</f>
        <v>338</v>
      </c>
      <c r="E18" s="31" t="str">
        <f>'NL2'!E18</f>
        <v>***</v>
      </c>
      <c r="F18" s="41">
        <f>'NL2'!F18</f>
        <v>36800</v>
      </c>
      <c r="G18" s="6">
        <f>'NL2'!G18</f>
        <v>168</v>
      </c>
      <c r="H18" s="6">
        <f>'NL2'!H18</f>
        <v>305</v>
      </c>
      <c r="I18" s="6">
        <f>'NL2'!I18</f>
        <v>19</v>
      </c>
      <c r="J18" s="31" t="str">
        <f>'NL2'!J18</f>
        <v>***</v>
      </c>
      <c r="K18" s="41">
        <f>'NL2'!K18</f>
        <v>492</v>
      </c>
      <c r="L18" s="42">
        <f>'NL2'!L18</f>
        <v>37292</v>
      </c>
      <c r="M18" s="44"/>
    </row>
    <row r="19" spans="1:13" ht="13.5" thickBot="1" x14ac:dyDescent="0.25">
      <c r="A19" s="43" t="s">
        <v>195</v>
      </c>
      <c r="B19" s="6">
        <f>'NL2'!B19</f>
        <v>72043</v>
      </c>
      <c r="C19" s="6">
        <f>'NL2'!C19</f>
        <v>50266</v>
      </c>
      <c r="D19" s="6">
        <f>'NL2'!D19</f>
        <v>612</v>
      </c>
      <c r="E19" s="31" t="str">
        <f>'NL2'!E19</f>
        <v>***</v>
      </c>
      <c r="F19" s="41">
        <f>'NL2'!F19</f>
        <v>122921</v>
      </c>
      <c r="G19" s="6">
        <f>'NL2'!G19</f>
        <v>451</v>
      </c>
      <c r="H19" s="6">
        <f>'NL2'!H19</f>
        <v>533</v>
      </c>
      <c r="I19" s="6">
        <f>'NL2'!I19</f>
        <v>38</v>
      </c>
      <c r="J19" s="31" t="str">
        <f>'NL2'!J19</f>
        <v>***</v>
      </c>
      <c r="K19" s="41">
        <f>'NL2'!K19</f>
        <v>1022</v>
      </c>
      <c r="L19" s="42">
        <f>'NL2'!L19</f>
        <v>123943</v>
      </c>
      <c r="M19" s="44"/>
    </row>
    <row r="20" spans="1:13" ht="13.5" thickBot="1" x14ac:dyDescent="0.25">
      <c r="A20" s="43" t="s">
        <v>194</v>
      </c>
      <c r="B20" s="6">
        <f>'NL2'!B20</f>
        <v>63375</v>
      </c>
      <c r="C20" s="6">
        <f>'NL2'!C20</f>
        <v>47942</v>
      </c>
      <c r="D20" s="6">
        <f>'NL2'!D20</f>
        <v>1155</v>
      </c>
      <c r="E20" s="31" t="str">
        <f>'NL2'!E20</f>
        <v>***</v>
      </c>
      <c r="F20" s="41">
        <f>'NL2'!F20</f>
        <v>112472</v>
      </c>
      <c r="G20" s="6">
        <f>'NL2'!G20</f>
        <v>1129</v>
      </c>
      <c r="H20" s="6">
        <f>'NL2'!H20</f>
        <v>1185</v>
      </c>
      <c r="I20" s="6">
        <f>'NL2'!I20</f>
        <v>265</v>
      </c>
      <c r="J20" s="31" t="str">
        <f>'NL2'!J20</f>
        <v>***</v>
      </c>
      <c r="K20" s="41">
        <f>'NL2'!K20</f>
        <v>2579</v>
      </c>
      <c r="L20" s="42">
        <f>'NL2'!L20</f>
        <v>115051</v>
      </c>
      <c r="M20" s="44"/>
    </row>
    <row r="21" spans="1:13" ht="13.5" thickBot="1" x14ac:dyDescent="0.25">
      <c r="A21" s="43" t="s">
        <v>193</v>
      </c>
      <c r="B21" s="6">
        <f>'NL2'!B21</f>
        <v>50276</v>
      </c>
      <c r="C21" s="6">
        <f>'NL2'!C21</f>
        <v>36348</v>
      </c>
      <c r="D21" s="6">
        <f>'NL2'!D21</f>
        <v>1036</v>
      </c>
      <c r="E21" s="31" t="str">
        <f>'NL2'!E21</f>
        <v>***</v>
      </c>
      <c r="F21" s="41">
        <f>'NL2'!F21</f>
        <v>87660</v>
      </c>
      <c r="G21" s="6">
        <f>'NL2'!G21</f>
        <v>1502</v>
      </c>
      <c r="H21" s="6">
        <f>'NL2'!H21</f>
        <v>1437</v>
      </c>
      <c r="I21" s="6">
        <f>'NL2'!I21</f>
        <v>343</v>
      </c>
      <c r="J21" s="31" t="str">
        <f>'NL2'!J21</f>
        <v>***</v>
      </c>
      <c r="K21" s="41">
        <f>'NL2'!K21</f>
        <v>3282</v>
      </c>
      <c r="L21" s="42">
        <f>'NL2'!L21</f>
        <v>90942</v>
      </c>
      <c r="M21" s="44"/>
    </row>
    <row r="22" spans="1:13" ht="13.5" thickBot="1" x14ac:dyDescent="0.25">
      <c r="A22" s="43" t="s">
        <v>192</v>
      </c>
      <c r="B22" s="6">
        <f>'NL2'!B22</f>
        <v>13095</v>
      </c>
      <c r="C22" s="6">
        <f>'NL2'!C22</f>
        <v>10805</v>
      </c>
      <c r="D22" s="6">
        <f>'NL2'!D22</f>
        <v>462</v>
      </c>
      <c r="E22" s="31" t="str">
        <f>'NL2'!E22</f>
        <v>***</v>
      </c>
      <c r="F22" s="41">
        <f>'NL2'!F22</f>
        <v>24362</v>
      </c>
      <c r="G22" s="6">
        <f>'NL2'!G22</f>
        <v>447</v>
      </c>
      <c r="H22" s="6">
        <f>'NL2'!H22</f>
        <v>387</v>
      </c>
      <c r="I22" s="6">
        <f>'NL2'!I22</f>
        <v>73</v>
      </c>
      <c r="J22" s="31" t="str">
        <f>'NL2'!J22</f>
        <v>***</v>
      </c>
      <c r="K22" s="41">
        <f>'NL2'!K22</f>
        <v>907</v>
      </c>
      <c r="L22" s="42">
        <f>'NL2'!L22</f>
        <v>25269</v>
      </c>
      <c r="M22" s="44"/>
    </row>
    <row r="23" spans="1:13" ht="13.5" thickBot="1" x14ac:dyDescent="0.25">
      <c r="A23" s="43" t="s">
        <v>191</v>
      </c>
      <c r="B23" s="6">
        <f>'NL2'!B23</f>
        <v>11575</v>
      </c>
      <c r="C23" s="6">
        <f>'NL2'!C23</f>
        <v>9229</v>
      </c>
      <c r="D23" s="6">
        <f>'NL2'!D23</f>
        <v>205</v>
      </c>
      <c r="E23" s="31" t="str">
        <f>'NL2'!E23</f>
        <v>***</v>
      </c>
      <c r="F23" s="15">
        <f>'NL2'!F23</f>
        <v>21009</v>
      </c>
      <c r="G23" s="6">
        <f>'NL2'!G23</f>
        <v>331</v>
      </c>
      <c r="H23" s="6">
        <f>'NL2'!H23</f>
        <v>258</v>
      </c>
      <c r="I23" s="6">
        <f>'NL2'!I23</f>
        <v>28</v>
      </c>
      <c r="J23" s="31" t="str">
        <f>'NL2'!J23</f>
        <v>***</v>
      </c>
      <c r="K23" s="15">
        <f>'NL2'!K23</f>
        <v>617</v>
      </c>
      <c r="L23" s="14">
        <f>'NL2'!L23</f>
        <v>21626</v>
      </c>
    </row>
    <row r="24" spans="1:13" ht="13.5" thickBot="1" x14ac:dyDescent="0.25">
      <c r="A24" s="43" t="s">
        <v>190</v>
      </c>
      <c r="B24" s="6">
        <f>'NL2'!B24</f>
        <v>9721</v>
      </c>
      <c r="C24" s="6">
        <f>'NL2'!C24</f>
        <v>7684</v>
      </c>
      <c r="D24" s="6">
        <f>'NL2'!D24</f>
        <v>195</v>
      </c>
      <c r="E24" s="31" t="str">
        <f>'NL2'!E24</f>
        <v>***</v>
      </c>
      <c r="F24" s="15">
        <f>'NL2'!F24</f>
        <v>17600</v>
      </c>
      <c r="G24" s="6">
        <f>'NL2'!G24</f>
        <v>191</v>
      </c>
      <c r="H24" s="6">
        <f>'NL2'!H24</f>
        <v>211</v>
      </c>
      <c r="I24" s="6">
        <f>'NL2'!I24</f>
        <v>19</v>
      </c>
      <c r="J24" s="31" t="str">
        <f>'NL2'!J24</f>
        <v>***</v>
      </c>
      <c r="K24" s="15">
        <f>'NL2'!K24</f>
        <v>421</v>
      </c>
      <c r="L24" s="14">
        <f>'NL2'!L24</f>
        <v>18021</v>
      </c>
    </row>
    <row r="25" spans="1:13" ht="13.5" thickBot="1" x14ac:dyDescent="0.25">
      <c r="A25" s="43" t="s">
        <v>189</v>
      </c>
      <c r="B25" s="6">
        <f>'NL2'!B25</f>
        <v>6334</v>
      </c>
      <c r="C25" s="6">
        <f>'NL2'!C25</f>
        <v>5442</v>
      </c>
      <c r="D25" s="6">
        <f>'NL2'!D25</f>
        <v>111</v>
      </c>
      <c r="E25" s="31" t="str">
        <f>'NL2'!E25</f>
        <v>***</v>
      </c>
      <c r="F25" s="15">
        <f>'NL2'!F25</f>
        <v>11887</v>
      </c>
      <c r="G25" s="6">
        <f>'NL2'!G25</f>
        <v>52</v>
      </c>
      <c r="H25" s="6">
        <f>'NL2'!H25</f>
        <v>69</v>
      </c>
      <c r="I25" s="6">
        <f>'NL2'!I25</f>
        <v>4</v>
      </c>
      <c r="J25" s="31" t="str">
        <f>'NL2'!J25</f>
        <v>***</v>
      </c>
      <c r="K25" s="15">
        <f>'NL2'!K25</f>
        <v>125</v>
      </c>
      <c r="L25" s="14">
        <f>'NL2'!L25</f>
        <v>12012</v>
      </c>
    </row>
    <row r="26" spans="1:13" ht="13.5" thickBot="1" x14ac:dyDescent="0.25">
      <c r="A26" s="43" t="s">
        <v>188</v>
      </c>
      <c r="B26" s="6">
        <f>'NL2'!B26</f>
        <v>17089</v>
      </c>
      <c r="C26" s="6">
        <f>'NL2'!C26</f>
        <v>12010</v>
      </c>
      <c r="D26" s="6">
        <f>'NL2'!D26</f>
        <v>211</v>
      </c>
      <c r="E26" s="31" t="str">
        <f>'NL2'!E26</f>
        <v>***</v>
      </c>
      <c r="F26" s="15">
        <f>'NL2'!F26</f>
        <v>29310</v>
      </c>
      <c r="G26" s="6">
        <f>'NL2'!G26</f>
        <v>81</v>
      </c>
      <c r="H26" s="6">
        <f>'NL2'!H26</f>
        <v>59</v>
      </c>
      <c r="I26" s="6">
        <f>'NL2'!I26</f>
        <v>16</v>
      </c>
      <c r="J26" s="31" t="str">
        <f>'NL2'!J26</f>
        <v>***</v>
      </c>
      <c r="K26" s="15">
        <f>'NL2'!K26</f>
        <v>156</v>
      </c>
      <c r="L26" s="14">
        <f>'NL2'!L26</f>
        <v>29466</v>
      </c>
    </row>
    <row r="27" spans="1:13" ht="13.5" thickBot="1" x14ac:dyDescent="0.25">
      <c r="A27" s="43" t="s">
        <v>187</v>
      </c>
      <c r="B27" s="6">
        <f>'NL2'!B27</f>
        <v>11789</v>
      </c>
      <c r="C27" s="6">
        <f>'NL2'!C27</f>
        <v>8689</v>
      </c>
      <c r="D27" s="6">
        <f>'NL2'!D27</f>
        <v>231</v>
      </c>
      <c r="E27" s="31" t="str">
        <f>'NL2'!E27</f>
        <v>***</v>
      </c>
      <c r="F27" s="15">
        <f>'NL2'!F27</f>
        <v>20709</v>
      </c>
      <c r="G27" s="6">
        <f>'NL2'!G27</f>
        <v>102</v>
      </c>
      <c r="H27" s="6">
        <f>'NL2'!H27</f>
        <v>147</v>
      </c>
      <c r="I27" s="6">
        <f>'NL2'!I27</f>
        <v>21</v>
      </c>
      <c r="J27" s="31" t="str">
        <f>'NL2'!J27</f>
        <v>***</v>
      </c>
      <c r="K27" s="15">
        <f>'NL2'!K27</f>
        <v>270</v>
      </c>
      <c r="L27" s="14">
        <f>'NL2'!L27</f>
        <v>20979</v>
      </c>
    </row>
    <row r="28" spans="1:13" ht="13.5" thickBot="1" x14ac:dyDescent="0.25">
      <c r="A28" s="43" t="s">
        <v>186</v>
      </c>
      <c r="B28" s="6">
        <f>'NL2'!B28</f>
        <v>9962</v>
      </c>
      <c r="C28" s="6">
        <f>'NL2'!C28</f>
        <v>7960</v>
      </c>
      <c r="D28" s="6">
        <f>'NL2'!D28</f>
        <v>233</v>
      </c>
      <c r="E28" s="31" t="str">
        <f>'NL2'!E28</f>
        <v>***</v>
      </c>
      <c r="F28" s="15">
        <f>'NL2'!F28</f>
        <v>18155</v>
      </c>
      <c r="G28" s="6">
        <f>'NL2'!G28</f>
        <v>93</v>
      </c>
      <c r="H28" s="6">
        <f>'NL2'!H28</f>
        <v>117</v>
      </c>
      <c r="I28" s="6">
        <f>'NL2'!I28</f>
        <v>13</v>
      </c>
      <c r="J28" s="31" t="str">
        <f>'NL2'!J28</f>
        <v>***</v>
      </c>
      <c r="K28" s="15">
        <f>'NL2'!K28</f>
        <v>223</v>
      </c>
      <c r="L28" s="14">
        <f>'NL2'!L28</f>
        <v>18378</v>
      </c>
    </row>
    <row r="29" spans="1:13" ht="13.5" thickBot="1" x14ac:dyDescent="0.25">
      <c r="A29" s="43" t="s">
        <v>184</v>
      </c>
      <c r="B29" s="6">
        <f>'NL2'!B29</f>
        <v>17337</v>
      </c>
      <c r="C29" s="6">
        <f>'NL2'!C29</f>
        <v>13514</v>
      </c>
      <c r="D29" s="6">
        <f>'NL2'!D29</f>
        <v>294</v>
      </c>
      <c r="E29" s="31" t="str">
        <f>'NL2'!E29</f>
        <v>***</v>
      </c>
      <c r="F29" s="15">
        <f>'NL2'!F29</f>
        <v>31145</v>
      </c>
      <c r="G29" s="6">
        <f>'NL2'!G29</f>
        <v>124</v>
      </c>
      <c r="H29" s="6">
        <f>'NL2'!H29</f>
        <v>178</v>
      </c>
      <c r="I29" s="6">
        <f>'NL2'!I29</f>
        <v>18</v>
      </c>
      <c r="J29" s="31" t="str">
        <f>'NL2'!J29</f>
        <v>***</v>
      </c>
      <c r="K29" s="15">
        <f>'NL2'!K29</f>
        <v>320</v>
      </c>
      <c r="L29" s="14">
        <f>'NL2'!L29</f>
        <v>31465</v>
      </c>
    </row>
    <row r="30" spans="1:13" ht="13.5" thickBot="1" x14ac:dyDescent="0.25">
      <c r="A30" s="43" t="s">
        <v>183</v>
      </c>
      <c r="B30" s="6">
        <f>'NL2'!B30</f>
        <v>16143</v>
      </c>
      <c r="C30" s="6">
        <f>'NL2'!C30</f>
        <v>12050</v>
      </c>
      <c r="D30" s="6">
        <f>'NL2'!D30</f>
        <v>360</v>
      </c>
      <c r="E30" s="31" t="str">
        <f>'NL2'!E30</f>
        <v>***</v>
      </c>
      <c r="F30" s="15">
        <f>'NL2'!F30</f>
        <v>28553</v>
      </c>
      <c r="G30" s="6">
        <f>'NL2'!G30</f>
        <v>179</v>
      </c>
      <c r="H30" s="6">
        <f>'NL2'!H30</f>
        <v>213</v>
      </c>
      <c r="I30" s="6">
        <f>'NL2'!I30</f>
        <v>31</v>
      </c>
      <c r="J30" s="31" t="str">
        <f>'NL2'!J30</f>
        <v>***</v>
      </c>
      <c r="K30" s="15">
        <f>'NL2'!K30</f>
        <v>423</v>
      </c>
      <c r="L30" s="14">
        <f>'NL2'!L30</f>
        <v>28976</v>
      </c>
    </row>
    <row r="31" spans="1:13" ht="13.5" thickBot="1" x14ac:dyDescent="0.25">
      <c r="A31" s="43" t="s">
        <v>182</v>
      </c>
      <c r="B31" s="6">
        <f>'NL2'!B31</f>
        <v>78396</v>
      </c>
      <c r="C31" s="6">
        <f>'NL2'!C31</f>
        <v>50361</v>
      </c>
      <c r="D31" s="6">
        <f>'NL2'!D31</f>
        <v>822</v>
      </c>
      <c r="E31" s="31" t="str">
        <f>'NL2'!E31</f>
        <v>***</v>
      </c>
      <c r="F31" s="15">
        <f>'NL2'!F31</f>
        <v>129579</v>
      </c>
      <c r="G31" s="6">
        <f>'NL2'!G31</f>
        <v>535</v>
      </c>
      <c r="H31" s="6">
        <f>'NL2'!H31</f>
        <v>533</v>
      </c>
      <c r="I31" s="6">
        <f>'NL2'!I31</f>
        <v>62</v>
      </c>
      <c r="J31" s="31" t="str">
        <f>'NL2'!J31</f>
        <v>***</v>
      </c>
      <c r="K31" s="15">
        <f>'NL2'!K31</f>
        <v>1130</v>
      </c>
      <c r="L31" s="14">
        <f>'NL2'!L31</f>
        <v>130709</v>
      </c>
    </row>
    <row r="32" spans="1:13" ht="13.5" thickBot="1" x14ac:dyDescent="0.25">
      <c r="A32" s="43" t="s">
        <v>181</v>
      </c>
      <c r="B32" s="6">
        <f>'NL2'!B32</f>
        <v>58629</v>
      </c>
      <c r="C32" s="6">
        <f>'NL2'!C32</f>
        <v>39868</v>
      </c>
      <c r="D32" s="6">
        <f>'NL2'!D32</f>
        <v>1131</v>
      </c>
      <c r="E32" s="31" t="str">
        <f>'NL2'!E32</f>
        <v>***</v>
      </c>
      <c r="F32" s="15">
        <f>'NL2'!F32</f>
        <v>99628</v>
      </c>
      <c r="G32" s="6">
        <f>'NL2'!G32</f>
        <v>1242</v>
      </c>
      <c r="H32" s="6">
        <f>'NL2'!H32</f>
        <v>1126</v>
      </c>
      <c r="I32" s="6">
        <f>'NL2'!I32</f>
        <v>281</v>
      </c>
      <c r="J32" s="31" t="str">
        <f>'NL2'!J32</f>
        <v>***</v>
      </c>
      <c r="K32" s="15">
        <f>'NL2'!K32</f>
        <v>2649</v>
      </c>
      <c r="L32" s="14">
        <f>'NL2'!L32</f>
        <v>102277</v>
      </c>
    </row>
    <row r="33" spans="1:12" ht="13.5" thickBot="1" x14ac:dyDescent="0.25">
      <c r="A33" s="43" t="s">
        <v>180</v>
      </c>
      <c r="B33" s="6">
        <f>'NL2'!B33</f>
        <v>47705</v>
      </c>
      <c r="C33" s="6">
        <f>'NL2'!C33</f>
        <v>32836</v>
      </c>
      <c r="D33" s="6">
        <f>'NL2'!D33</f>
        <v>1020</v>
      </c>
      <c r="E33" s="31" t="str">
        <f>'NL2'!E33</f>
        <v>***</v>
      </c>
      <c r="F33" s="15">
        <f>'NL2'!F33</f>
        <v>81561</v>
      </c>
      <c r="G33" s="6">
        <f>'NL2'!G33</f>
        <v>1309</v>
      </c>
      <c r="H33" s="6">
        <f>'NL2'!H33</f>
        <v>1242</v>
      </c>
      <c r="I33" s="6">
        <f>'NL2'!I33</f>
        <v>322</v>
      </c>
      <c r="J33" s="31" t="str">
        <f>'NL2'!J33</f>
        <v>***</v>
      </c>
      <c r="K33" s="15">
        <f>'NL2'!K33</f>
        <v>2873</v>
      </c>
      <c r="L33" s="14">
        <f>'NL2'!L33</f>
        <v>84434</v>
      </c>
    </row>
    <row r="34" spans="1:12" ht="13.5" thickBot="1" x14ac:dyDescent="0.25">
      <c r="A34" s="43" t="s">
        <v>179</v>
      </c>
      <c r="B34" s="6">
        <f>'NL2'!B34</f>
        <v>12447</v>
      </c>
      <c r="C34" s="6">
        <f>'NL2'!C34</f>
        <v>10765</v>
      </c>
      <c r="D34" s="6">
        <f>'NL2'!D34</f>
        <v>555</v>
      </c>
      <c r="E34" s="31" t="str">
        <f>'NL2'!E34</f>
        <v>***</v>
      </c>
      <c r="F34" s="15">
        <f>'NL2'!F34</f>
        <v>23767</v>
      </c>
      <c r="G34" s="6">
        <f>'NL2'!G34</f>
        <v>384</v>
      </c>
      <c r="H34" s="6">
        <f>'NL2'!H34</f>
        <v>416</v>
      </c>
      <c r="I34" s="6">
        <f>'NL2'!I34</f>
        <v>71</v>
      </c>
      <c r="J34" s="31" t="str">
        <f>'NL2'!J34</f>
        <v>***</v>
      </c>
      <c r="K34" s="15">
        <f>'NL2'!K34</f>
        <v>871</v>
      </c>
      <c r="L34" s="14">
        <f>'NL2'!L34</f>
        <v>24638</v>
      </c>
    </row>
    <row r="35" spans="1:12" ht="13.5" thickBot="1" x14ac:dyDescent="0.25">
      <c r="A35" s="43" t="s">
        <v>178</v>
      </c>
      <c r="B35" s="6">
        <f>'NL2'!B35</f>
        <v>8504</v>
      </c>
      <c r="C35" s="6">
        <f>'NL2'!C35</f>
        <v>9295</v>
      </c>
      <c r="D35" s="6">
        <f>'NL2'!D35</f>
        <v>214</v>
      </c>
      <c r="E35" s="31" t="str">
        <f>'NL2'!E35</f>
        <v>***</v>
      </c>
      <c r="F35" s="15">
        <f>'NL2'!F35</f>
        <v>18013</v>
      </c>
      <c r="G35" s="6">
        <f>'NL2'!G35</f>
        <v>192</v>
      </c>
      <c r="H35" s="6">
        <f>'NL2'!H35</f>
        <v>274</v>
      </c>
      <c r="I35" s="6">
        <f>'NL2'!I35</f>
        <v>31</v>
      </c>
      <c r="J35" s="31" t="str">
        <f>'NL2'!J35</f>
        <v>***</v>
      </c>
      <c r="K35" s="15">
        <f>'NL2'!K35</f>
        <v>497</v>
      </c>
      <c r="L35" s="14">
        <f>'NL2'!L35</f>
        <v>18510</v>
      </c>
    </row>
    <row r="36" spans="1:12" ht="13.5" thickBot="1" x14ac:dyDescent="0.25">
      <c r="A36" s="43" t="s">
        <v>177</v>
      </c>
      <c r="B36" s="31" t="str">
        <f>'NL2'!B36</f>
        <v>***</v>
      </c>
      <c r="C36" s="6">
        <f>'NL2'!C36</f>
        <v>17917</v>
      </c>
      <c r="D36" s="6">
        <f>'NL2'!D36</f>
        <v>203</v>
      </c>
      <c r="E36" s="31" t="str">
        <f>'NL2'!E36</f>
        <v>***</v>
      </c>
      <c r="F36" s="15">
        <f>'NL2'!F36</f>
        <v>18120</v>
      </c>
      <c r="G36" s="31" t="str">
        <f>'NL2'!G36</f>
        <v>***</v>
      </c>
      <c r="H36" s="6">
        <f>'NL2'!H36</f>
        <v>401</v>
      </c>
      <c r="I36" s="6">
        <f>'NL2'!I36</f>
        <v>31</v>
      </c>
      <c r="J36" s="31" t="str">
        <f>'NL2'!J36</f>
        <v>***</v>
      </c>
      <c r="K36" s="15">
        <f>'NL2'!K36</f>
        <v>432</v>
      </c>
      <c r="L36" s="14">
        <f>'NL2'!L36</f>
        <v>18552</v>
      </c>
    </row>
    <row r="37" spans="1:12" ht="13.5" thickBot="1" x14ac:dyDescent="0.25">
      <c r="A37" s="43" t="s">
        <v>176</v>
      </c>
      <c r="B37" s="31" t="str">
        <f>'NL2'!B37</f>
        <v>***</v>
      </c>
      <c r="C37" s="6">
        <f>'NL2'!C37</f>
        <v>13543</v>
      </c>
      <c r="D37" s="6">
        <f>'NL2'!D37</f>
        <v>173</v>
      </c>
      <c r="E37" s="31" t="str">
        <f>'NL2'!E37</f>
        <v>***</v>
      </c>
      <c r="F37" s="15">
        <f>'NL2'!F37</f>
        <v>13716</v>
      </c>
      <c r="G37" s="31" t="str">
        <f>'NL2'!G37</f>
        <v>***</v>
      </c>
      <c r="H37" s="6">
        <f>'NL2'!H37</f>
        <v>113</v>
      </c>
      <c r="I37" s="6">
        <f>'NL2'!I37</f>
        <v>5</v>
      </c>
      <c r="J37" s="31" t="str">
        <f>'NL2'!J37</f>
        <v>***</v>
      </c>
      <c r="K37" s="15">
        <f>'NL2'!K37</f>
        <v>118</v>
      </c>
      <c r="L37" s="14">
        <f>'NL2'!L37</f>
        <v>13834</v>
      </c>
    </row>
    <row r="38" spans="1:12" ht="13.5" thickBot="1" x14ac:dyDescent="0.25">
      <c r="A38" s="43" t="s">
        <v>175</v>
      </c>
      <c r="B38" s="31" t="str">
        <f>'NL2'!B38</f>
        <v>***</v>
      </c>
      <c r="C38" s="6">
        <f>'NL2'!C38</f>
        <v>26969</v>
      </c>
      <c r="D38" s="6">
        <f>'NL2'!D38</f>
        <v>265</v>
      </c>
      <c r="E38" s="31" t="str">
        <f>'NL2'!E38</f>
        <v>***</v>
      </c>
      <c r="F38" s="15">
        <f>'NL2'!F38</f>
        <v>27234</v>
      </c>
      <c r="G38" s="31" t="str">
        <f>'NL2'!G38</f>
        <v>***</v>
      </c>
      <c r="H38" s="6">
        <f>'NL2'!H38</f>
        <v>129</v>
      </c>
      <c r="I38" s="6">
        <f>'NL2'!I38</f>
        <v>11</v>
      </c>
      <c r="J38" s="31" t="str">
        <f>'NL2'!J38</f>
        <v>***</v>
      </c>
      <c r="K38" s="15">
        <f>'NL2'!K38</f>
        <v>140</v>
      </c>
      <c r="L38" s="14">
        <f>'NL2'!L38</f>
        <v>27374</v>
      </c>
    </row>
    <row r="39" spans="1:12" ht="13.5" thickBot="1" x14ac:dyDescent="0.25">
      <c r="A39" s="43" t="s">
        <v>174</v>
      </c>
      <c r="B39" s="31" t="str">
        <f>'NL2'!B39</f>
        <v>***</v>
      </c>
      <c r="C39" s="6">
        <f>'NL2'!C39</f>
        <v>19731</v>
      </c>
      <c r="D39" s="6">
        <f>'NL2'!D39</f>
        <v>322</v>
      </c>
      <c r="E39" s="31" t="str">
        <f>'NL2'!E39</f>
        <v>***</v>
      </c>
      <c r="F39" s="15">
        <f>'NL2'!F39</f>
        <v>20053</v>
      </c>
      <c r="G39" s="31" t="str">
        <f>'NL2'!G39</f>
        <v>***</v>
      </c>
      <c r="H39" s="6">
        <f>'NL2'!H39</f>
        <v>218</v>
      </c>
      <c r="I39" s="6">
        <f>'NL2'!I39</f>
        <v>20</v>
      </c>
      <c r="J39" s="31" t="str">
        <f>'NL2'!J39</f>
        <v>***</v>
      </c>
      <c r="K39" s="15">
        <f>'NL2'!K39</f>
        <v>238</v>
      </c>
      <c r="L39" s="14">
        <f>'NL2'!L39</f>
        <v>20291</v>
      </c>
    </row>
    <row r="40" spans="1:12" ht="13.5" thickBot="1" x14ac:dyDescent="0.25">
      <c r="A40" s="43" t="s">
        <v>173</v>
      </c>
      <c r="B40" s="31" t="str">
        <f>'NL2'!B40</f>
        <v>***</v>
      </c>
      <c r="C40" s="6">
        <f>'NL2'!C40</f>
        <v>17944</v>
      </c>
      <c r="D40" s="6">
        <f>'NL2'!D40</f>
        <v>328</v>
      </c>
      <c r="E40" s="31" t="str">
        <f>'NL2'!E40</f>
        <v>***</v>
      </c>
      <c r="F40" s="15">
        <f>'NL2'!F40</f>
        <v>18272</v>
      </c>
      <c r="G40" s="31" t="str">
        <f>'NL2'!G40</f>
        <v>***</v>
      </c>
      <c r="H40" s="6">
        <f>'NL2'!H40</f>
        <v>198</v>
      </c>
      <c r="I40" s="6">
        <f>'NL2'!I40</f>
        <v>8</v>
      </c>
      <c r="J40" s="31" t="str">
        <f>'NL2'!J40</f>
        <v>***</v>
      </c>
      <c r="K40" s="15">
        <f>'NL2'!K40</f>
        <v>206</v>
      </c>
      <c r="L40" s="14">
        <f>'NL2'!L40</f>
        <v>18478</v>
      </c>
    </row>
    <row r="41" spans="1:12" ht="13.5" thickBot="1" x14ac:dyDescent="0.25">
      <c r="A41" s="43" t="s">
        <v>172</v>
      </c>
      <c r="B41" s="31" t="str">
        <f>'NL2'!B41</f>
        <v>***</v>
      </c>
      <c r="C41" s="6">
        <f>'NL2'!C41</f>
        <v>30009</v>
      </c>
      <c r="D41" s="6">
        <f>'NL2'!D41</f>
        <v>435</v>
      </c>
      <c r="E41" s="31" t="str">
        <f>'NL2'!E41</f>
        <v>***</v>
      </c>
      <c r="F41" s="15">
        <f>'NL2'!F41</f>
        <v>30444</v>
      </c>
      <c r="G41" s="31" t="str">
        <f>'NL2'!G41</f>
        <v>***</v>
      </c>
      <c r="H41" s="6">
        <f>'NL2'!H41</f>
        <v>316</v>
      </c>
      <c r="I41" s="6">
        <f>'NL2'!I41</f>
        <v>13</v>
      </c>
      <c r="J41" s="31" t="str">
        <f>'NL2'!J41</f>
        <v>***</v>
      </c>
      <c r="K41" s="15">
        <f>'NL2'!K41</f>
        <v>329</v>
      </c>
      <c r="L41" s="14">
        <f>'NL2'!L41</f>
        <v>30773</v>
      </c>
    </row>
    <row r="42" spans="1:12" ht="13.5" thickBot="1" x14ac:dyDescent="0.25">
      <c r="A42" s="43" t="s">
        <v>171</v>
      </c>
      <c r="B42" s="31" t="str">
        <f>'NL2'!B42</f>
        <v>***</v>
      </c>
      <c r="C42" s="6">
        <f>'NL2'!C42</f>
        <v>28066</v>
      </c>
      <c r="D42" s="6">
        <f>'NL2'!D42</f>
        <v>444</v>
      </c>
      <c r="E42" s="31" t="str">
        <f>'NL2'!E42</f>
        <v>***</v>
      </c>
      <c r="F42" s="15">
        <f>'NL2'!F42</f>
        <v>28510</v>
      </c>
      <c r="G42" s="31" t="str">
        <f>'NL2'!G42</f>
        <v>***</v>
      </c>
      <c r="H42" s="6">
        <f>'NL2'!H42</f>
        <v>412</v>
      </c>
      <c r="I42" s="6">
        <f>'NL2'!I42</f>
        <v>31</v>
      </c>
      <c r="J42" s="31" t="str">
        <f>'NL2'!J42</f>
        <v>***</v>
      </c>
      <c r="K42" s="15">
        <f>'NL2'!K42</f>
        <v>443</v>
      </c>
      <c r="L42" s="14">
        <f>'NL2'!L42</f>
        <v>28953</v>
      </c>
    </row>
    <row r="43" spans="1:12" ht="13.5" thickBot="1" x14ac:dyDescent="0.25">
      <c r="A43" s="43" t="s">
        <v>170</v>
      </c>
      <c r="B43" s="31" t="str">
        <f>'NL2'!B43</f>
        <v>***</v>
      </c>
      <c r="C43" s="6">
        <f>'NL2'!C43</f>
        <v>122669</v>
      </c>
      <c r="D43" s="6">
        <f>'NL2'!D43</f>
        <v>970</v>
      </c>
      <c r="E43" s="31" t="str">
        <f>'NL2'!E43</f>
        <v>***</v>
      </c>
      <c r="F43" s="15">
        <f>'NL2'!F43</f>
        <v>123639</v>
      </c>
      <c r="G43" s="31" t="str">
        <f>'NL2'!G43</f>
        <v>***</v>
      </c>
      <c r="H43" s="6">
        <f>'NL2'!H43</f>
        <v>1013</v>
      </c>
      <c r="I43" s="6">
        <f>'NL2'!I43</f>
        <v>53</v>
      </c>
      <c r="J43" s="31" t="str">
        <f>'NL2'!J43</f>
        <v>***</v>
      </c>
      <c r="K43" s="15">
        <f>'NL2'!K43</f>
        <v>1066</v>
      </c>
      <c r="L43" s="14">
        <f>'NL2'!L43</f>
        <v>124705</v>
      </c>
    </row>
    <row r="44" spans="1:12" ht="13.5" thickBot="1" x14ac:dyDescent="0.25">
      <c r="A44" s="43" t="s">
        <v>169</v>
      </c>
      <c r="B44" s="31" t="str">
        <f>'NL2'!B44</f>
        <v>***</v>
      </c>
      <c r="C44" s="6">
        <f>'NL2'!C44</f>
        <v>93238</v>
      </c>
      <c r="D44" s="6">
        <f>'NL2'!D44</f>
        <v>1556</v>
      </c>
      <c r="E44" s="31" t="str">
        <f>'NL2'!E44</f>
        <v>***</v>
      </c>
      <c r="F44" s="15">
        <f>'NL2'!F44</f>
        <v>94794</v>
      </c>
      <c r="G44" s="31" t="str">
        <f>'NL2'!G44</f>
        <v>***</v>
      </c>
      <c r="H44" s="6">
        <f>'NL2'!H44</f>
        <v>2325</v>
      </c>
      <c r="I44" s="6">
        <f>'NL2'!I44</f>
        <v>320</v>
      </c>
      <c r="J44" s="31" t="str">
        <f>'NL2'!J44</f>
        <v>***</v>
      </c>
      <c r="K44" s="15">
        <f>'NL2'!K44</f>
        <v>2645</v>
      </c>
      <c r="L44" s="14">
        <f>'NL2'!L44</f>
        <v>97439</v>
      </c>
    </row>
    <row r="45" spans="1:12" ht="13.5" thickBot="1" x14ac:dyDescent="0.25">
      <c r="A45" s="43" t="s">
        <v>168</v>
      </c>
      <c r="B45" s="31" t="str">
        <f>'NL2'!B45</f>
        <v>***</v>
      </c>
      <c r="C45" s="6">
        <f>'NL2'!C45</f>
        <v>72322</v>
      </c>
      <c r="D45" s="6">
        <f>'NL2'!D45</f>
        <v>1322</v>
      </c>
      <c r="E45" s="31" t="str">
        <f>'NL2'!E45</f>
        <v>***</v>
      </c>
      <c r="F45" s="15">
        <f>'NL2'!F45</f>
        <v>73644</v>
      </c>
      <c r="G45" s="31" t="str">
        <f>'NL2'!G45</f>
        <v>***</v>
      </c>
      <c r="H45" s="6">
        <f>'NL2'!H45</f>
        <v>2383</v>
      </c>
      <c r="I45" s="6">
        <f>'NL2'!I45</f>
        <v>438</v>
      </c>
      <c r="J45" s="31" t="str">
        <f>'NL2'!J45</f>
        <v>***</v>
      </c>
      <c r="K45" s="15">
        <f>'NL2'!K45</f>
        <v>2821</v>
      </c>
      <c r="L45" s="14">
        <f>'NL2'!L45</f>
        <v>76465</v>
      </c>
    </row>
    <row r="46" spans="1:12" ht="13.5" thickBot="1" x14ac:dyDescent="0.25">
      <c r="A46" s="43" t="s">
        <v>167</v>
      </c>
      <c r="B46" s="31" t="str">
        <f>'NL2'!B46</f>
        <v>***</v>
      </c>
      <c r="C46" s="6">
        <f>'NL2'!C46</f>
        <v>18635</v>
      </c>
      <c r="D46" s="6">
        <f>'NL2'!D46</f>
        <v>608</v>
      </c>
      <c r="E46" s="31" t="str">
        <f>'NL2'!E46</f>
        <v>***</v>
      </c>
      <c r="F46" s="15">
        <f>'NL2'!F46</f>
        <v>19243</v>
      </c>
      <c r="G46" s="31" t="str">
        <f>'NL2'!G46</f>
        <v>***</v>
      </c>
      <c r="H46" s="6">
        <f>'NL2'!H46</f>
        <v>642</v>
      </c>
      <c r="I46" s="6">
        <f>'NL2'!I46</f>
        <v>103</v>
      </c>
      <c r="J46" s="31" t="str">
        <f>'NL2'!J46</f>
        <v>***</v>
      </c>
      <c r="K46" s="15">
        <f>'NL2'!K46</f>
        <v>745</v>
      </c>
      <c r="L46" s="14">
        <f>'NL2'!L46</f>
        <v>19988</v>
      </c>
    </row>
    <row r="47" spans="1:12" ht="13.5" thickBot="1" x14ac:dyDescent="0.25">
      <c r="A47" s="43" t="s">
        <v>166</v>
      </c>
      <c r="B47" s="31" t="str">
        <f>'NL2'!B47</f>
        <v>***</v>
      </c>
      <c r="C47" s="6">
        <f>'NL2'!C47</f>
        <v>21156</v>
      </c>
      <c r="D47" s="6">
        <f>'NL2'!D47</f>
        <v>395</v>
      </c>
      <c r="E47" s="31" t="str">
        <f>'NL2'!E47</f>
        <v>***</v>
      </c>
      <c r="F47" s="15">
        <f>'NL2'!F47</f>
        <v>21551</v>
      </c>
      <c r="G47" s="31" t="str">
        <f>'NL2'!G47</f>
        <v>***</v>
      </c>
      <c r="H47" s="6">
        <f>'NL2'!H47</f>
        <v>532</v>
      </c>
      <c r="I47" s="6">
        <f>'NL2'!I47</f>
        <v>47</v>
      </c>
      <c r="J47" s="31" t="str">
        <f>'NL2'!J47</f>
        <v>***</v>
      </c>
      <c r="K47" s="15">
        <f>'NL2'!K47</f>
        <v>579</v>
      </c>
      <c r="L47" s="14">
        <f>'NL2'!L47</f>
        <v>22130</v>
      </c>
    </row>
    <row r="48" spans="1:12" ht="13.5" thickBot="1" x14ac:dyDescent="0.25">
      <c r="A48" s="43" t="s">
        <v>165</v>
      </c>
      <c r="B48" s="31" t="str">
        <f>'NL2'!B48</f>
        <v>***</v>
      </c>
      <c r="C48" s="6">
        <f>'NL2'!C48</f>
        <v>16057</v>
      </c>
      <c r="D48" s="6">
        <f>'NL2'!D48</f>
        <v>286</v>
      </c>
      <c r="E48" s="31" t="str">
        <f>'NL2'!E48</f>
        <v>***</v>
      </c>
      <c r="F48" s="15">
        <f>'NL2'!F48</f>
        <v>16343</v>
      </c>
      <c r="G48" s="31" t="str">
        <f>'NL2'!G48</f>
        <v>***</v>
      </c>
      <c r="H48" s="6">
        <f>'NL2'!H48</f>
        <v>331</v>
      </c>
      <c r="I48" s="6">
        <f>'NL2'!I48</f>
        <v>34</v>
      </c>
      <c r="J48" s="31" t="str">
        <f>'NL2'!J48</f>
        <v>***</v>
      </c>
      <c r="K48" s="15">
        <f>'NL2'!K48</f>
        <v>365</v>
      </c>
      <c r="L48" s="14">
        <f>'NL2'!L48</f>
        <v>16708</v>
      </c>
    </row>
    <row r="49" spans="1:12" ht="13.5" thickBot="1" x14ac:dyDescent="0.25">
      <c r="A49" s="43" t="s">
        <v>140</v>
      </c>
      <c r="B49" s="31" t="str">
        <f>'NL2'!B49</f>
        <v>***</v>
      </c>
      <c r="C49" s="6">
        <f>'NL2'!C49</f>
        <v>14735</v>
      </c>
      <c r="D49" s="6">
        <f>'NL2'!D49</f>
        <v>320</v>
      </c>
      <c r="E49" s="31" t="str">
        <f>'NL2'!E49</f>
        <v>***</v>
      </c>
      <c r="F49" s="15">
        <f>'NL2'!F49</f>
        <v>15055</v>
      </c>
      <c r="G49" s="31" t="str">
        <f>'NL2'!G49</f>
        <v>***</v>
      </c>
      <c r="H49" s="6">
        <f>'NL2'!H49</f>
        <v>108</v>
      </c>
      <c r="I49" s="6">
        <f>'NL2'!I49</f>
        <v>15</v>
      </c>
      <c r="J49" s="31" t="str">
        <f>'NL2'!J49</f>
        <v>***</v>
      </c>
      <c r="K49" s="15">
        <f>'NL2'!K49</f>
        <v>123</v>
      </c>
      <c r="L49" s="14">
        <f>'NL2'!L49</f>
        <v>15178</v>
      </c>
    </row>
    <row r="50" spans="1:12" ht="13.5" thickBot="1" x14ac:dyDescent="0.25">
      <c r="A50" s="43" t="s">
        <v>139</v>
      </c>
      <c r="B50" s="31" t="str">
        <f>'NL2'!B50</f>
        <v>***</v>
      </c>
      <c r="C50" s="6">
        <f>'NL2'!C50</f>
        <v>23732</v>
      </c>
      <c r="D50" s="6">
        <f>'NL2'!D50</f>
        <v>841</v>
      </c>
      <c r="E50" s="31" t="str">
        <f>'NL2'!E50</f>
        <v>***</v>
      </c>
      <c r="F50" s="15">
        <f>'NL2'!F50</f>
        <v>24573</v>
      </c>
      <c r="G50" s="31" t="str">
        <f>'NL2'!G50</f>
        <v>***</v>
      </c>
      <c r="H50" s="6">
        <f>'NL2'!H50</f>
        <v>155</v>
      </c>
      <c r="I50" s="6">
        <f>'NL2'!I50</f>
        <v>18</v>
      </c>
      <c r="J50" s="31" t="str">
        <f>'NL2'!J50</f>
        <v>***</v>
      </c>
      <c r="K50" s="15">
        <f>'NL2'!K50</f>
        <v>173</v>
      </c>
      <c r="L50" s="14">
        <f>'NL2'!L50</f>
        <v>24746</v>
      </c>
    </row>
    <row r="51" spans="1:12" ht="13.5" thickBot="1" x14ac:dyDescent="0.25">
      <c r="A51" s="43" t="s">
        <v>138</v>
      </c>
      <c r="B51" s="31" t="str">
        <f>'NL2'!B51</f>
        <v>***</v>
      </c>
      <c r="C51" s="6">
        <f>'NL2'!C51</f>
        <v>21368</v>
      </c>
      <c r="D51" s="6">
        <f>'NL2'!D51</f>
        <v>543</v>
      </c>
      <c r="E51" s="31" t="str">
        <f>'NL2'!E51</f>
        <v>***</v>
      </c>
      <c r="F51" s="15">
        <f>'NL2'!F51</f>
        <v>21911</v>
      </c>
      <c r="G51" s="31" t="str">
        <f>'NL2'!G51</f>
        <v>***</v>
      </c>
      <c r="H51" s="6">
        <f>'NL2'!H51</f>
        <v>265</v>
      </c>
      <c r="I51" s="6">
        <f>'NL2'!I51</f>
        <v>24</v>
      </c>
      <c r="J51" s="31" t="str">
        <f>'NL2'!J51</f>
        <v>***</v>
      </c>
      <c r="K51" s="15">
        <f>'NL2'!K51</f>
        <v>289</v>
      </c>
      <c r="L51" s="14">
        <f>'NL2'!L51</f>
        <v>22200</v>
      </c>
    </row>
    <row r="52" spans="1:12" ht="13.5" thickBot="1" x14ac:dyDescent="0.25">
      <c r="A52" s="43" t="s">
        <v>137</v>
      </c>
      <c r="B52" s="31" t="str">
        <f>'NL2'!B52</f>
        <v>***</v>
      </c>
      <c r="C52" s="6">
        <f>'NL2'!C52</f>
        <v>34909</v>
      </c>
      <c r="D52" s="6">
        <f>'NL2'!D52</f>
        <v>659</v>
      </c>
      <c r="E52" s="31" t="str">
        <f>'NL2'!E52</f>
        <v>***</v>
      </c>
      <c r="F52" s="15">
        <f>'NL2'!F52</f>
        <v>35568</v>
      </c>
      <c r="G52" s="31" t="str">
        <f>'NL2'!G52</f>
        <v>***</v>
      </c>
      <c r="H52" s="6">
        <f>'NL2'!H52</f>
        <v>362</v>
      </c>
      <c r="I52" s="6">
        <f>'NL2'!I52</f>
        <v>20</v>
      </c>
      <c r="J52" s="31" t="str">
        <f>'NL2'!J52</f>
        <v>***</v>
      </c>
      <c r="K52" s="15">
        <f>'NL2'!K52</f>
        <v>382</v>
      </c>
      <c r="L52" s="14">
        <f>'NL2'!L52</f>
        <v>35950</v>
      </c>
    </row>
    <row r="53" spans="1:12" ht="13.5" thickBot="1" x14ac:dyDescent="0.25">
      <c r="A53" s="43" t="s">
        <v>136</v>
      </c>
      <c r="B53" s="31" t="str">
        <f>'NL2'!B53</f>
        <v>***</v>
      </c>
      <c r="C53" s="6">
        <f>'NL2'!C53</f>
        <v>58970</v>
      </c>
      <c r="D53" s="6">
        <f>'NL2'!D53</f>
        <v>947</v>
      </c>
      <c r="E53" s="31" t="str">
        <f>'NL2'!E53</f>
        <v>***</v>
      </c>
      <c r="F53" s="15">
        <f>'NL2'!F53</f>
        <v>59917</v>
      </c>
      <c r="G53" s="31" t="str">
        <f>'NL2'!G53</f>
        <v>***</v>
      </c>
      <c r="H53" s="6">
        <f>'NL2'!H53</f>
        <v>885</v>
      </c>
      <c r="I53" s="6">
        <f>'NL2'!I53</f>
        <v>75</v>
      </c>
      <c r="J53" s="31" t="str">
        <f>'NL2'!J53</f>
        <v>***</v>
      </c>
      <c r="K53" s="15">
        <f>'NL2'!K53</f>
        <v>960</v>
      </c>
      <c r="L53" s="14">
        <f>'NL2'!L53</f>
        <v>60877</v>
      </c>
    </row>
    <row r="54" spans="1:12" ht="13.5" thickBot="1" x14ac:dyDescent="0.25">
      <c r="A54" s="43" t="s">
        <v>135</v>
      </c>
      <c r="B54" s="31" t="str">
        <f>'NL2'!B54</f>
        <v>***</v>
      </c>
      <c r="C54" s="6">
        <f>'NL2'!C54</f>
        <v>45496</v>
      </c>
      <c r="D54" s="6">
        <f>'NL2'!D54</f>
        <v>706</v>
      </c>
      <c r="E54" s="31" t="str">
        <f>'NL2'!E54</f>
        <v>***</v>
      </c>
      <c r="F54" s="15">
        <f>'NL2'!F54</f>
        <v>46202</v>
      </c>
      <c r="G54" s="31" t="str">
        <f>'NL2'!G54</f>
        <v>***</v>
      </c>
      <c r="H54" s="6">
        <f>'NL2'!H54</f>
        <v>1174</v>
      </c>
      <c r="I54" s="6">
        <f>'NL2'!I54</f>
        <v>130</v>
      </c>
      <c r="J54" s="31" t="str">
        <f>'NL2'!J54</f>
        <v>***</v>
      </c>
      <c r="K54" s="15">
        <f>'NL2'!K54</f>
        <v>1304</v>
      </c>
      <c r="L54" s="14">
        <f>'NL2'!L54</f>
        <v>47506</v>
      </c>
    </row>
    <row r="55" spans="1:12" ht="13.5" thickBot="1" x14ac:dyDescent="0.25">
      <c r="A55" s="43" t="s">
        <v>134</v>
      </c>
      <c r="B55" s="31" t="str">
        <f>'NL2'!B55</f>
        <v>***</v>
      </c>
      <c r="C55" s="6">
        <f>'NL2'!C55</f>
        <v>68251</v>
      </c>
      <c r="D55" s="6">
        <f>'NL2'!D55</f>
        <v>785</v>
      </c>
      <c r="E55" s="31" t="str">
        <f>'NL2'!E55</f>
        <v>***</v>
      </c>
      <c r="F55" s="15">
        <f>'NL2'!F55</f>
        <v>69036</v>
      </c>
      <c r="G55" s="31" t="str">
        <f>'NL2'!G55</f>
        <v>***</v>
      </c>
      <c r="H55" s="6">
        <f>'NL2'!H55</f>
        <v>759</v>
      </c>
      <c r="I55" s="6">
        <f>'NL2'!I55</f>
        <v>86</v>
      </c>
      <c r="J55" s="31" t="str">
        <f>'NL2'!J55</f>
        <v>***</v>
      </c>
      <c r="K55" s="15">
        <f>'NL2'!K55</f>
        <v>845</v>
      </c>
      <c r="L55" s="14">
        <f>'NL2'!L55</f>
        <v>69881</v>
      </c>
    </row>
    <row r="56" spans="1:12" ht="13.5" thickBot="1" x14ac:dyDescent="0.25">
      <c r="A56" s="43" t="s">
        <v>133</v>
      </c>
      <c r="B56" s="31" t="str">
        <f>'NL2'!B56</f>
        <v>***</v>
      </c>
      <c r="C56" s="6">
        <f>'NL2'!C56</f>
        <v>81005</v>
      </c>
      <c r="D56" s="6">
        <f>'NL2'!D56</f>
        <v>1437</v>
      </c>
      <c r="E56" s="31" t="str">
        <f>'NL2'!E56</f>
        <v>***</v>
      </c>
      <c r="F56" s="15">
        <f>'NL2'!F56</f>
        <v>82442</v>
      </c>
      <c r="G56" s="31" t="str">
        <f>'NL2'!G56</f>
        <v>***</v>
      </c>
      <c r="H56" s="6">
        <f>'NL2'!H56</f>
        <v>1859</v>
      </c>
      <c r="I56" s="6">
        <f>'NL2'!I56</f>
        <v>328</v>
      </c>
      <c r="J56" s="31" t="str">
        <f>'NL2'!J56</f>
        <v>***</v>
      </c>
      <c r="K56" s="15">
        <f>'NL2'!K56</f>
        <v>2187</v>
      </c>
      <c r="L56" s="14">
        <f>'NL2'!L56</f>
        <v>84629</v>
      </c>
    </row>
    <row r="57" spans="1:12" ht="13.5" thickBot="1" x14ac:dyDescent="0.25">
      <c r="A57" s="43" t="s">
        <v>132</v>
      </c>
      <c r="B57" s="31" t="str">
        <f>'NL2'!B57</f>
        <v>***</v>
      </c>
      <c r="C57" s="6">
        <f>'NL2'!C57</f>
        <v>60172</v>
      </c>
      <c r="D57" s="6">
        <f>'NL2'!D57</f>
        <v>1245</v>
      </c>
      <c r="E57" s="31" t="str">
        <f>'NL2'!E57</f>
        <v>***</v>
      </c>
      <c r="F57" s="15">
        <f>'NL2'!F57</f>
        <v>61417</v>
      </c>
      <c r="G57" s="31" t="str">
        <f>'NL2'!G57</f>
        <v>***</v>
      </c>
      <c r="H57" s="6">
        <f>'NL2'!H57</f>
        <v>1656</v>
      </c>
      <c r="I57" s="6">
        <f>'NL2'!I57</f>
        <v>343</v>
      </c>
      <c r="J57" s="31" t="str">
        <f>'NL2'!J57</f>
        <v>***</v>
      </c>
      <c r="K57" s="15">
        <f>'NL2'!K57</f>
        <v>1999</v>
      </c>
      <c r="L57" s="14">
        <f>'NL2'!L57</f>
        <v>63416</v>
      </c>
    </row>
    <row r="58" spans="1:12" ht="13.5" thickBot="1" x14ac:dyDescent="0.25">
      <c r="A58" s="43" t="s">
        <v>131</v>
      </c>
      <c r="B58" s="31" t="str">
        <f>'NL2'!B58</f>
        <v>***</v>
      </c>
      <c r="C58" s="6">
        <f>'NL2'!C58</f>
        <v>15129</v>
      </c>
      <c r="D58" s="6">
        <f>'NL2'!D58</f>
        <v>466</v>
      </c>
      <c r="E58" s="31" t="str">
        <f>'NL2'!E58</f>
        <v>***</v>
      </c>
      <c r="F58" s="15">
        <f>'NL2'!F58</f>
        <v>15595</v>
      </c>
      <c r="G58" s="31" t="str">
        <f>'NL2'!G58</f>
        <v>***</v>
      </c>
      <c r="H58" s="6">
        <f>'NL2'!H58</f>
        <v>315</v>
      </c>
      <c r="I58" s="6">
        <f>'NL2'!I58</f>
        <v>40</v>
      </c>
      <c r="J58" s="31" t="str">
        <f>'NL2'!J58</f>
        <v>***</v>
      </c>
      <c r="K58" s="15">
        <f>'NL2'!K58</f>
        <v>355</v>
      </c>
      <c r="L58" s="14">
        <f>'NL2'!L58</f>
        <v>15950</v>
      </c>
    </row>
    <row r="59" spans="1:12" ht="13.5" thickBot="1" x14ac:dyDescent="0.25">
      <c r="A59" s="43" t="s">
        <v>130</v>
      </c>
      <c r="B59" s="31" t="str">
        <f>'NL2'!B59</f>
        <v>***</v>
      </c>
      <c r="C59" s="6">
        <f>'NL2'!C59</f>
        <v>17747</v>
      </c>
      <c r="D59" s="6">
        <f>'NL2'!D59</f>
        <v>339</v>
      </c>
      <c r="E59" s="31" t="str">
        <f>'NL2'!E59</f>
        <v>***</v>
      </c>
      <c r="F59" s="15">
        <f>'NL2'!F59</f>
        <v>18086</v>
      </c>
      <c r="G59" s="31" t="str">
        <f>'NL2'!G59</f>
        <v>***</v>
      </c>
      <c r="H59" s="6">
        <f>'NL2'!H59</f>
        <v>188</v>
      </c>
      <c r="I59" s="6">
        <f>'NL2'!I59</f>
        <v>18</v>
      </c>
      <c r="J59" s="31" t="str">
        <f>'NL2'!J59</f>
        <v>***</v>
      </c>
      <c r="K59" s="15">
        <f>'NL2'!K59</f>
        <v>206</v>
      </c>
      <c r="L59" s="14">
        <f>'NL2'!L59</f>
        <v>18292</v>
      </c>
    </row>
    <row r="60" spans="1:12" ht="13.5" thickBot="1" x14ac:dyDescent="0.25">
      <c r="A60" s="43" t="s">
        <v>129</v>
      </c>
      <c r="B60" s="31" t="str">
        <f>'NL2'!B60</f>
        <v>***</v>
      </c>
      <c r="C60" s="6">
        <f>'NL2'!C60</f>
        <v>12913</v>
      </c>
      <c r="D60" s="6">
        <f>'NL2'!D60</f>
        <v>226</v>
      </c>
      <c r="E60" s="31" t="str">
        <f>'NL2'!E60</f>
        <v>***</v>
      </c>
      <c r="F60" s="15">
        <f>'NL2'!F60</f>
        <v>13139</v>
      </c>
      <c r="G60" s="31" t="str">
        <f>'NL2'!G60</f>
        <v>***</v>
      </c>
      <c r="H60" s="6">
        <f>'NL2'!H60</f>
        <v>177</v>
      </c>
      <c r="I60" s="6">
        <f>'NL2'!I60</f>
        <v>17</v>
      </c>
      <c r="J60" s="31" t="str">
        <f>'NL2'!J60</f>
        <v>***</v>
      </c>
      <c r="K60" s="15">
        <f>'NL2'!K60</f>
        <v>194</v>
      </c>
      <c r="L60" s="14">
        <f>'NL2'!L60</f>
        <v>13333</v>
      </c>
    </row>
    <row r="61" spans="1:12" ht="13.5" thickBot="1" x14ac:dyDescent="0.25">
      <c r="A61" s="43" t="s">
        <v>128</v>
      </c>
      <c r="B61" s="31" t="str">
        <f>'NL2'!B61</f>
        <v>***</v>
      </c>
      <c r="C61" s="6">
        <f>'NL2'!C61</f>
        <v>10390</v>
      </c>
      <c r="D61" s="6">
        <f>'NL2'!D61</f>
        <v>137</v>
      </c>
      <c r="E61" s="31" t="str">
        <f>'NL2'!E61</f>
        <v>***</v>
      </c>
      <c r="F61" s="15">
        <f>'NL2'!F61</f>
        <v>10527</v>
      </c>
      <c r="G61" s="31" t="str">
        <f>'NL2'!G61</f>
        <v>***</v>
      </c>
      <c r="H61" s="6">
        <f>'NL2'!H61</f>
        <v>90</v>
      </c>
      <c r="I61" s="6">
        <f>'NL2'!I61</f>
        <v>9</v>
      </c>
      <c r="J61" s="31" t="str">
        <f>'NL2'!J61</f>
        <v>***</v>
      </c>
      <c r="K61" s="15">
        <f>'NL2'!K61</f>
        <v>99</v>
      </c>
      <c r="L61" s="14">
        <f>'NL2'!L61</f>
        <v>10626</v>
      </c>
    </row>
    <row r="62" spans="1:12" ht="13.5" thickBot="1" x14ac:dyDescent="0.25">
      <c r="A62" s="43" t="s">
        <v>127</v>
      </c>
      <c r="B62" s="31" t="str">
        <f>'NL2'!B62</f>
        <v>***</v>
      </c>
      <c r="C62" s="6">
        <f>'NL2'!C62</f>
        <v>25511</v>
      </c>
      <c r="D62" s="6">
        <f>'NL2'!D62</f>
        <v>216</v>
      </c>
      <c r="E62" s="31" t="str">
        <f>'NL2'!E62</f>
        <v>***</v>
      </c>
      <c r="F62" s="15">
        <f>'NL2'!F62</f>
        <v>25727</v>
      </c>
      <c r="G62" s="31" t="str">
        <f>'NL2'!G62</f>
        <v>***</v>
      </c>
      <c r="H62" s="6">
        <f>'NL2'!H62</f>
        <v>103</v>
      </c>
      <c r="I62" s="6">
        <f>'NL2'!I62</f>
        <v>12</v>
      </c>
      <c r="J62" s="31" t="str">
        <f>'NL2'!J62</f>
        <v>***</v>
      </c>
      <c r="K62" s="15">
        <f>'NL2'!K62</f>
        <v>115</v>
      </c>
      <c r="L62" s="14">
        <f>'NL2'!L62</f>
        <v>25842</v>
      </c>
    </row>
    <row r="63" spans="1:12" ht="13.5" thickBot="1" x14ac:dyDescent="0.25">
      <c r="A63" s="43" t="s">
        <v>126</v>
      </c>
      <c r="B63" s="31" t="str">
        <f>'NL2'!B63</f>
        <v>***</v>
      </c>
      <c r="C63" s="6">
        <f>'NL2'!C63</f>
        <v>17012</v>
      </c>
      <c r="D63" s="6">
        <f>'NL2'!D63</f>
        <v>250</v>
      </c>
      <c r="E63" s="6">
        <f>'NL2'!E63</f>
        <v>17</v>
      </c>
      <c r="F63" s="15">
        <f>'NL2'!F63</f>
        <v>17279</v>
      </c>
      <c r="G63" s="31" t="str">
        <f>'NL2'!G63</f>
        <v>***</v>
      </c>
      <c r="H63" s="6">
        <f>'NL2'!H63</f>
        <v>186</v>
      </c>
      <c r="I63" s="6">
        <f>'NL2'!I63</f>
        <v>7</v>
      </c>
      <c r="J63" s="6">
        <f>'NL2'!J63</f>
        <v>0</v>
      </c>
      <c r="K63" s="15">
        <f>'NL2'!K63</f>
        <v>193</v>
      </c>
      <c r="L63" s="14">
        <f>'NL2'!L63</f>
        <v>17472</v>
      </c>
    </row>
    <row r="64" spans="1:12" ht="13.5" thickBot="1" x14ac:dyDescent="0.25">
      <c r="A64" s="43" t="s">
        <v>125</v>
      </c>
      <c r="B64" s="31" t="str">
        <f>'NL2'!B64</f>
        <v>***</v>
      </c>
      <c r="C64" s="6">
        <f>'NL2'!C64</f>
        <v>10593</v>
      </c>
      <c r="D64" s="6">
        <f>'NL2'!D64</f>
        <v>216</v>
      </c>
      <c r="E64" s="6">
        <f>'NL2'!E64</f>
        <v>11</v>
      </c>
      <c r="F64" s="15">
        <f>'NL2'!F64</f>
        <v>10820</v>
      </c>
      <c r="G64" s="31" t="str">
        <f>'NL2'!G64</f>
        <v>***</v>
      </c>
      <c r="H64" s="6">
        <f>'NL2'!H64</f>
        <v>152</v>
      </c>
      <c r="I64" s="6">
        <f>'NL2'!I64</f>
        <v>8</v>
      </c>
      <c r="J64" s="6">
        <f>'NL2'!J64</f>
        <v>1</v>
      </c>
      <c r="K64" s="15">
        <f>'NL2'!K64</f>
        <v>161</v>
      </c>
      <c r="L64" s="14">
        <f>'NL2'!L64</f>
        <v>10981</v>
      </c>
    </row>
    <row r="65" spans="1:12" ht="13.5" thickBot="1" x14ac:dyDescent="0.25">
      <c r="A65" s="43" t="s">
        <v>124</v>
      </c>
      <c r="B65" s="31" t="str">
        <f>'NL2'!B65</f>
        <v>***</v>
      </c>
      <c r="C65" s="6">
        <f>'NL2'!C65</f>
        <v>27855</v>
      </c>
      <c r="D65" s="6">
        <f>'NL2'!D65</f>
        <v>423</v>
      </c>
      <c r="E65" s="6">
        <f>'NL2'!E65</f>
        <v>12</v>
      </c>
      <c r="F65" s="15">
        <f>'NL2'!F65</f>
        <v>28290</v>
      </c>
      <c r="G65" s="31" t="str">
        <f>'NL2'!G65</f>
        <v>***</v>
      </c>
      <c r="H65" s="6">
        <f>'NL2'!H65</f>
        <v>237</v>
      </c>
      <c r="I65" s="6">
        <f>'NL2'!I65</f>
        <v>19</v>
      </c>
      <c r="J65" s="6">
        <f>'NL2'!J65</f>
        <v>3</v>
      </c>
      <c r="K65" s="15">
        <f>'NL2'!K65</f>
        <v>259</v>
      </c>
      <c r="L65" s="14">
        <f>'NL2'!L65</f>
        <v>28549</v>
      </c>
    </row>
    <row r="66" spans="1:12" ht="13.5" thickBot="1" x14ac:dyDescent="0.25">
      <c r="A66" s="43" t="s">
        <v>123</v>
      </c>
      <c r="B66" s="31" t="str">
        <f>'NL2'!B66</f>
        <v>***</v>
      </c>
      <c r="C66" s="6">
        <f>'NL2'!C66</f>
        <v>28562</v>
      </c>
      <c r="D66" s="6">
        <f>'NL2'!D66</f>
        <v>400</v>
      </c>
      <c r="E66" s="6">
        <f>'NL2'!E66</f>
        <v>12</v>
      </c>
      <c r="F66" s="15">
        <f>'NL2'!F66</f>
        <v>28974</v>
      </c>
      <c r="G66" s="31" t="str">
        <f>'NL2'!G66</f>
        <v>***</v>
      </c>
      <c r="H66" s="6">
        <f>'NL2'!H66</f>
        <v>372</v>
      </c>
      <c r="I66" s="6">
        <f>'NL2'!I66</f>
        <v>47</v>
      </c>
      <c r="J66" s="6">
        <f>'NL2'!J66</f>
        <v>0</v>
      </c>
      <c r="K66" s="15">
        <f>'NL2'!K66</f>
        <v>419</v>
      </c>
      <c r="L66" s="14">
        <f>'NL2'!L66</f>
        <v>29393</v>
      </c>
    </row>
    <row r="67" spans="1:12" ht="13.5" thickBot="1" x14ac:dyDescent="0.25">
      <c r="A67" s="43" t="s">
        <v>122</v>
      </c>
      <c r="B67" s="31" t="str">
        <f>'NL2'!B67</f>
        <v>***</v>
      </c>
      <c r="C67" s="6">
        <f>'NL2'!C67</f>
        <v>118152</v>
      </c>
      <c r="D67" s="6">
        <f>'NL2'!D67</f>
        <v>934</v>
      </c>
      <c r="E67" s="6">
        <f>'NL2'!E67</f>
        <v>56</v>
      </c>
      <c r="F67" s="15">
        <f>'NL2'!F67</f>
        <v>119142</v>
      </c>
      <c r="G67" s="31" t="str">
        <f>'NL2'!G67</f>
        <v>***</v>
      </c>
      <c r="H67" s="6">
        <f>'NL2'!H67</f>
        <v>859</v>
      </c>
      <c r="I67" s="6">
        <f>'NL2'!I67</f>
        <v>47</v>
      </c>
      <c r="J67" s="6">
        <f>'NL2'!J67</f>
        <v>3</v>
      </c>
      <c r="K67" s="15">
        <f>'NL2'!K67</f>
        <v>909</v>
      </c>
      <c r="L67" s="14">
        <f>'NL2'!L67</f>
        <v>120051</v>
      </c>
    </row>
    <row r="68" spans="1:12" ht="13.5" thickBot="1" x14ac:dyDescent="0.25">
      <c r="A68" s="43" t="s">
        <v>121</v>
      </c>
      <c r="B68" s="31" t="str">
        <f>'NL2'!B68</f>
        <v>***</v>
      </c>
      <c r="C68" s="6">
        <f>'NL2'!C68</f>
        <v>95801</v>
      </c>
      <c r="D68" s="6">
        <f>'NL2'!D68</f>
        <v>1540</v>
      </c>
      <c r="E68" s="6">
        <f>'NL2'!E68</f>
        <v>53</v>
      </c>
      <c r="F68" s="15">
        <f>'NL2'!F68</f>
        <v>97394</v>
      </c>
      <c r="G68" s="31" t="str">
        <f>'NL2'!G68</f>
        <v>***</v>
      </c>
      <c r="H68" s="6">
        <f>'NL2'!H68</f>
        <v>1830</v>
      </c>
      <c r="I68" s="6">
        <f>'NL2'!I68</f>
        <v>290</v>
      </c>
      <c r="J68" s="6">
        <f>'NL2'!J68</f>
        <v>15</v>
      </c>
      <c r="K68" s="15">
        <f>'NL2'!K68</f>
        <v>2135</v>
      </c>
      <c r="L68" s="14">
        <f>'NL2'!L68</f>
        <v>99529</v>
      </c>
    </row>
    <row r="69" spans="1:12" ht="13.5" thickBot="1" x14ac:dyDescent="0.25">
      <c r="A69" s="43" t="s">
        <v>120</v>
      </c>
      <c r="B69" s="31" t="str">
        <f>'NL2'!B69</f>
        <v>***</v>
      </c>
      <c r="C69" s="6">
        <f>'NL2'!C69</f>
        <v>61170</v>
      </c>
      <c r="D69" s="6">
        <f>'NL2'!D69</f>
        <v>1185</v>
      </c>
      <c r="E69" s="6">
        <f>'NL2'!E69</f>
        <v>45</v>
      </c>
      <c r="F69" s="15">
        <f>'NL2'!F69</f>
        <v>62400</v>
      </c>
      <c r="G69" s="31" t="str">
        <f>'NL2'!G69</f>
        <v>***</v>
      </c>
      <c r="H69" s="6">
        <f>'NL2'!H69</f>
        <v>2268</v>
      </c>
      <c r="I69" s="6">
        <f>'NL2'!I69</f>
        <v>426</v>
      </c>
      <c r="J69" s="6">
        <f>'NL2'!J69</f>
        <v>11</v>
      </c>
      <c r="K69" s="15">
        <f>'NL2'!K69</f>
        <v>2705</v>
      </c>
      <c r="L69" s="14">
        <f>'NL2'!L69</f>
        <v>65105</v>
      </c>
    </row>
    <row r="70" spans="1:12" ht="13.5" thickBot="1" x14ac:dyDescent="0.25">
      <c r="A70" s="43" t="s">
        <v>119</v>
      </c>
      <c r="B70" s="31" t="str">
        <f>'NL2'!B70</f>
        <v>***</v>
      </c>
      <c r="C70" s="6">
        <f>'NL2'!C70</f>
        <v>17416</v>
      </c>
      <c r="D70" s="6">
        <f>'NL2'!D70</f>
        <v>608</v>
      </c>
      <c r="E70" s="6">
        <f>'NL2'!E70</f>
        <v>16</v>
      </c>
      <c r="F70" s="15">
        <f>'NL2'!F70</f>
        <v>18040</v>
      </c>
      <c r="G70" s="31" t="str">
        <f>'NL2'!G70</f>
        <v>***</v>
      </c>
      <c r="H70" s="6">
        <f>'NL2'!H70</f>
        <v>817</v>
      </c>
      <c r="I70" s="6">
        <f>'NL2'!I70</f>
        <v>125</v>
      </c>
      <c r="J70" s="6">
        <f>'NL2'!J70</f>
        <v>8</v>
      </c>
      <c r="K70" s="15">
        <f>'NL2'!K70</f>
        <v>950</v>
      </c>
      <c r="L70" s="14">
        <f>'NL2'!L70</f>
        <v>18990</v>
      </c>
    </row>
    <row r="71" spans="1:12" ht="13.5" thickBot="1" x14ac:dyDescent="0.25">
      <c r="A71" s="43" t="s">
        <v>118</v>
      </c>
      <c r="B71" s="31" t="str">
        <f>'NL2'!B71</f>
        <v>***</v>
      </c>
      <c r="C71" s="6">
        <f>'NL2'!C71</f>
        <v>17519</v>
      </c>
      <c r="D71" s="6">
        <f>'NL2'!D71</f>
        <v>347</v>
      </c>
      <c r="E71" s="6">
        <f>'NL2'!E71</f>
        <v>16</v>
      </c>
      <c r="F71" s="15">
        <f>'NL2'!F71</f>
        <v>17882</v>
      </c>
      <c r="G71" s="31" t="str">
        <f>'NL2'!G71</f>
        <v>***</v>
      </c>
      <c r="H71" s="6">
        <f>'NL2'!H71</f>
        <v>456</v>
      </c>
      <c r="I71" s="6">
        <f>'NL2'!I71</f>
        <v>34</v>
      </c>
      <c r="J71" s="6">
        <f>'NL2'!J71</f>
        <v>4</v>
      </c>
      <c r="K71" s="15">
        <f>'NL2'!K71</f>
        <v>494</v>
      </c>
      <c r="L71" s="14">
        <f>'NL2'!L71</f>
        <v>18376</v>
      </c>
    </row>
    <row r="72" spans="1:12" ht="13.5" thickBot="1" x14ac:dyDescent="0.25">
      <c r="A72" s="43" t="s">
        <v>117</v>
      </c>
      <c r="B72" s="31" t="str">
        <f>'NL2'!B72</f>
        <v>***</v>
      </c>
      <c r="C72" s="6">
        <f>'NL2'!C72</f>
        <v>14534</v>
      </c>
      <c r="D72" s="6">
        <f>'NL2'!D72</f>
        <v>193</v>
      </c>
      <c r="E72" s="6">
        <f>'NL2'!E72</f>
        <v>11</v>
      </c>
      <c r="F72" s="15">
        <f>'NL2'!F72</f>
        <v>14738</v>
      </c>
      <c r="G72" s="31" t="str">
        <f>'NL2'!G72</f>
        <v>***</v>
      </c>
      <c r="H72" s="6">
        <f>'NL2'!H72</f>
        <v>282</v>
      </c>
      <c r="I72" s="6">
        <f>'NL2'!I72</f>
        <v>21</v>
      </c>
      <c r="J72" s="6">
        <f>'NL2'!J72</f>
        <v>2</v>
      </c>
      <c r="K72" s="15">
        <f>'NL2'!K72</f>
        <v>305</v>
      </c>
      <c r="L72" s="14">
        <f>'NL2'!L72</f>
        <v>15043</v>
      </c>
    </row>
    <row r="73" spans="1:12" ht="13.5" thickBot="1" x14ac:dyDescent="0.25">
      <c r="A73" s="43" t="s">
        <v>116</v>
      </c>
      <c r="B73" s="31" t="str">
        <f>'NL2'!B73</f>
        <v>***</v>
      </c>
      <c r="C73" s="6">
        <f>'NL2'!C73</f>
        <v>10705</v>
      </c>
      <c r="D73" s="6">
        <f>'NL2'!D73</f>
        <v>129</v>
      </c>
      <c r="E73" s="6">
        <f>'NL2'!E73</f>
        <v>14</v>
      </c>
      <c r="F73" s="15">
        <f>'NL2'!F73</f>
        <v>10848</v>
      </c>
      <c r="G73" s="31" t="str">
        <f>'NL2'!G73</f>
        <v>***</v>
      </c>
      <c r="H73" s="6">
        <f>'NL2'!H73</f>
        <v>86</v>
      </c>
      <c r="I73" s="6">
        <f>'NL2'!I73</f>
        <v>9</v>
      </c>
      <c r="J73" s="6">
        <f>'NL2'!J73</f>
        <v>1</v>
      </c>
      <c r="K73" s="15">
        <f>'NL2'!K73</f>
        <v>96</v>
      </c>
      <c r="L73" s="14">
        <f>'NL2'!L73</f>
        <v>10944</v>
      </c>
    </row>
    <row r="74" spans="1:12" ht="13.5" thickBot="1" x14ac:dyDescent="0.25">
      <c r="A74" s="43" t="s">
        <v>114</v>
      </c>
      <c r="B74" s="31" t="str">
        <f>'NL2'!B74</f>
        <v>***</v>
      </c>
      <c r="C74" s="6">
        <f>'NL2'!C74</f>
        <v>24537</v>
      </c>
      <c r="D74" s="6">
        <f>'NL2'!D74</f>
        <v>241</v>
      </c>
      <c r="E74" s="6">
        <f>'NL2'!E74</f>
        <v>9</v>
      </c>
      <c r="F74" s="15">
        <f>'NL2'!F74</f>
        <v>24787</v>
      </c>
      <c r="G74" s="31" t="str">
        <f>'NL2'!G74</f>
        <v>***</v>
      </c>
      <c r="H74" s="6">
        <f>'NL2'!H74</f>
        <v>100</v>
      </c>
      <c r="I74" s="6">
        <f>'NL2'!I74</f>
        <v>12</v>
      </c>
      <c r="J74" s="6">
        <f>'NL2'!J74</f>
        <v>2</v>
      </c>
      <c r="K74" s="15">
        <f>'NL2'!K74</f>
        <v>114</v>
      </c>
      <c r="L74" s="14">
        <f>'NL2'!L74</f>
        <v>24901</v>
      </c>
    </row>
    <row r="75" spans="1:12" ht="13.5" thickBot="1" x14ac:dyDescent="0.25">
      <c r="A75" s="43" t="s">
        <v>110</v>
      </c>
      <c r="B75" s="31" t="str">
        <f>'NL2'!B75</f>
        <v>***</v>
      </c>
      <c r="C75" s="6">
        <f>'NL2'!C75</f>
        <v>15096</v>
      </c>
      <c r="D75" s="6">
        <f>'NL2'!D75</f>
        <v>245</v>
      </c>
      <c r="E75" s="6">
        <f>'NL2'!E75</f>
        <v>17</v>
      </c>
      <c r="F75" s="15">
        <f>'NL2'!F75</f>
        <v>15358</v>
      </c>
      <c r="G75" s="31" t="str">
        <f>'NL2'!G75</f>
        <v>***</v>
      </c>
      <c r="H75" s="6">
        <f>'NL2'!H75</f>
        <v>143</v>
      </c>
      <c r="I75" s="6">
        <f>'NL2'!I75</f>
        <v>26</v>
      </c>
      <c r="J75" s="6">
        <f>'NL2'!J75</f>
        <v>2</v>
      </c>
      <c r="K75" s="15">
        <f>'NL2'!K75</f>
        <v>171</v>
      </c>
      <c r="L75" s="14">
        <f>'NL2'!L75</f>
        <v>15529</v>
      </c>
    </row>
    <row r="76" spans="1:12" ht="13.5" thickBot="1" x14ac:dyDescent="0.25">
      <c r="A76" s="43" t="s">
        <v>109</v>
      </c>
      <c r="B76" s="31" t="str">
        <f>'NL2'!B76</f>
        <v>***</v>
      </c>
      <c r="C76" s="6">
        <f>'NL2'!C76</f>
        <v>10492</v>
      </c>
      <c r="D76" s="6">
        <f>'NL2'!D76</f>
        <v>227</v>
      </c>
      <c r="E76" s="6">
        <f>'NL2'!E76</f>
        <v>11</v>
      </c>
      <c r="F76" s="15">
        <f>'NL2'!F76</f>
        <v>10730</v>
      </c>
      <c r="G76" s="31" t="str">
        <f>'NL2'!G76</f>
        <v>***</v>
      </c>
      <c r="H76" s="6">
        <f>'NL2'!H76</f>
        <v>136</v>
      </c>
      <c r="I76" s="6">
        <f>'NL2'!I76</f>
        <v>19</v>
      </c>
      <c r="J76" s="6">
        <f>'NL2'!J76</f>
        <v>1</v>
      </c>
      <c r="K76" s="15">
        <f>'NL2'!K76</f>
        <v>156</v>
      </c>
      <c r="L76" s="14">
        <f>'NL2'!L76</f>
        <v>10886</v>
      </c>
    </row>
    <row r="77" spans="1:12" ht="13.5" thickBot="1" x14ac:dyDescent="0.25">
      <c r="A77" s="23" t="s">
        <v>108</v>
      </c>
      <c r="B77" s="31" t="str">
        <f>'NL2'!B77</f>
        <v>***</v>
      </c>
      <c r="C77" s="6">
        <f>'NL2'!C77</f>
        <v>19428</v>
      </c>
      <c r="D77" s="6">
        <f>'NL2'!D77</f>
        <v>377</v>
      </c>
      <c r="E77" s="6">
        <f>'NL2'!E77</f>
        <v>16</v>
      </c>
      <c r="F77" s="15">
        <f>'NL2'!F77</f>
        <v>19821</v>
      </c>
      <c r="G77" s="31" t="str">
        <f>'NL2'!G77</f>
        <v>***</v>
      </c>
      <c r="H77" s="6">
        <f>'NL2'!H77</f>
        <v>207</v>
      </c>
      <c r="I77" s="6">
        <f>'NL2'!I77</f>
        <v>25</v>
      </c>
      <c r="J77" s="6">
        <f>'NL2'!J77</f>
        <v>0</v>
      </c>
      <c r="K77" s="15">
        <f>'NL2'!K77</f>
        <v>232</v>
      </c>
      <c r="L77" s="14">
        <f>'NL2'!L77</f>
        <v>20053</v>
      </c>
    </row>
    <row r="78" spans="1:12" ht="13.5" thickBot="1" x14ac:dyDescent="0.25">
      <c r="A78" s="23" t="s">
        <v>107</v>
      </c>
      <c r="B78" s="31" t="str">
        <f>'NL2'!B78</f>
        <v>***</v>
      </c>
      <c r="C78" s="6">
        <f>'NL2'!C78</f>
        <v>35106</v>
      </c>
      <c r="D78" s="6">
        <f>'NL2'!D78</f>
        <v>409</v>
      </c>
      <c r="E78" s="6">
        <f>'NL2'!E78</f>
        <v>25</v>
      </c>
      <c r="F78" s="15">
        <f>'NL2'!F78</f>
        <v>35540</v>
      </c>
      <c r="G78" s="31" t="str">
        <f>'NL2'!G78</f>
        <v>***</v>
      </c>
      <c r="H78" s="6">
        <f>'NL2'!H78</f>
        <v>432</v>
      </c>
      <c r="I78" s="6">
        <f>'NL2'!I78</f>
        <v>26</v>
      </c>
      <c r="J78" s="6">
        <f>'NL2'!J78</f>
        <v>3</v>
      </c>
      <c r="K78" s="15">
        <f>'NL2'!K78</f>
        <v>461</v>
      </c>
      <c r="L78" s="14">
        <f>'NL2'!L78</f>
        <v>36001</v>
      </c>
    </row>
    <row r="79" spans="1:12" ht="13.5" thickBot="1" x14ac:dyDescent="0.25">
      <c r="A79" s="23" t="s">
        <v>106</v>
      </c>
      <c r="B79" s="31" t="str">
        <f>'NL2'!B79</f>
        <v>***</v>
      </c>
      <c r="C79" s="6">
        <f>'NL2'!C79</f>
        <v>113336</v>
      </c>
      <c r="D79" s="6">
        <f>'NL2'!D79</f>
        <v>964</v>
      </c>
      <c r="E79" s="6">
        <f>'NL2'!E79</f>
        <v>45</v>
      </c>
      <c r="F79" s="15">
        <f>'NL2'!F79</f>
        <v>114345</v>
      </c>
      <c r="G79" s="31" t="str">
        <f>'NL2'!G79</f>
        <v>***</v>
      </c>
      <c r="H79" s="6">
        <f>'NL2'!H79</f>
        <v>822</v>
      </c>
      <c r="I79" s="6">
        <f>'NL2'!I79</f>
        <v>53</v>
      </c>
      <c r="J79" s="6">
        <f>'NL2'!J79</f>
        <v>2</v>
      </c>
      <c r="K79" s="15">
        <f>'NL2'!K79</f>
        <v>877</v>
      </c>
      <c r="L79" s="14">
        <f>'NL2'!L79</f>
        <v>115222</v>
      </c>
    </row>
    <row r="80" spans="1:12" ht="13.5" thickBot="1" x14ac:dyDescent="0.25">
      <c r="A80" s="23" t="s">
        <v>96</v>
      </c>
      <c r="B80" s="31" t="str">
        <f>'NL2'!B80</f>
        <v>***</v>
      </c>
      <c r="C80" s="6">
        <f>'NL2'!C80</f>
        <v>89219</v>
      </c>
      <c r="D80" s="6">
        <f>'NL2'!D80</f>
        <v>1401</v>
      </c>
      <c r="E80" s="6">
        <f>'NL2'!E80</f>
        <v>73</v>
      </c>
      <c r="F80" s="15">
        <f>'NL2'!F80</f>
        <v>90693</v>
      </c>
      <c r="G80" s="31" t="str">
        <f>'NL2'!G80</f>
        <v>***</v>
      </c>
      <c r="H80" s="6">
        <f>'NL2'!H80</f>
        <v>1722</v>
      </c>
      <c r="I80" s="6">
        <f>'NL2'!I80</f>
        <v>337</v>
      </c>
      <c r="J80" s="6">
        <f>'NL2'!J80</f>
        <v>21</v>
      </c>
      <c r="K80" s="15">
        <f>'NL2'!K80</f>
        <v>2080</v>
      </c>
      <c r="L80" s="14">
        <f>'NL2'!L80</f>
        <v>92773</v>
      </c>
    </row>
    <row r="81" spans="1:12" ht="13.5" thickBot="1" x14ac:dyDescent="0.25">
      <c r="A81" s="23" t="s">
        <v>95</v>
      </c>
      <c r="B81" s="31" t="str">
        <f>'NL2'!B81</f>
        <v>***</v>
      </c>
      <c r="C81" s="6">
        <f>'NL2'!C81</f>
        <v>66496</v>
      </c>
      <c r="D81" s="6">
        <f>'NL2'!D81</f>
        <v>1294</v>
      </c>
      <c r="E81" s="6">
        <f>'NL2'!E81</f>
        <v>58</v>
      </c>
      <c r="F81" s="15">
        <f>'NL2'!F81</f>
        <v>67848</v>
      </c>
      <c r="G81" s="31" t="str">
        <f>'NL2'!G81</f>
        <v>***</v>
      </c>
      <c r="H81" s="6">
        <f>'NL2'!H81</f>
        <v>2285</v>
      </c>
      <c r="I81" s="6">
        <f>'NL2'!I81</f>
        <v>411</v>
      </c>
      <c r="J81" s="6">
        <f>'NL2'!J81</f>
        <v>13</v>
      </c>
      <c r="K81" s="15">
        <f>'NL2'!K81</f>
        <v>2709</v>
      </c>
      <c r="L81" s="14">
        <f>'NL2'!L81</f>
        <v>70557</v>
      </c>
    </row>
    <row r="82" spans="1:12" ht="13.5" thickBot="1" x14ac:dyDescent="0.25">
      <c r="A82" s="23" t="s">
        <v>94</v>
      </c>
      <c r="B82" s="31" t="str">
        <f>'NL2'!B82</f>
        <v>***</v>
      </c>
      <c r="C82" s="6">
        <f>'NL2'!C82</f>
        <v>19012</v>
      </c>
      <c r="D82" s="6">
        <f>'NL2'!D82</f>
        <v>600</v>
      </c>
      <c r="E82" s="6">
        <f>'NL2'!E82</f>
        <v>37</v>
      </c>
      <c r="F82" s="15">
        <f>'NL2'!F82</f>
        <v>19649</v>
      </c>
      <c r="G82" s="31" t="str">
        <f>'NL2'!G82</f>
        <v>***</v>
      </c>
      <c r="H82" s="6">
        <f>'NL2'!H82</f>
        <v>826</v>
      </c>
      <c r="I82" s="6">
        <f>'NL2'!I82</f>
        <v>134</v>
      </c>
      <c r="J82" s="6">
        <f>'NL2'!J82</f>
        <v>8</v>
      </c>
      <c r="K82" s="15">
        <f>'NL2'!K82</f>
        <v>968</v>
      </c>
      <c r="L82" s="14">
        <f>'NL2'!L82</f>
        <v>20617</v>
      </c>
    </row>
    <row r="83" spans="1:12" ht="13.5" thickBot="1" x14ac:dyDescent="0.25">
      <c r="A83" s="23" t="s">
        <v>93</v>
      </c>
      <c r="B83" s="31" t="str">
        <f>'NL2'!B83</f>
        <v>***</v>
      </c>
      <c r="C83" s="6">
        <f>'NL2'!C83</f>
        <v>15281</v>
      </c>
      <c r="D83" s="6">
        <f>'NL2'!D83</f>
        <v>305</v>
      </c>
      <c r="E83" s="6">
        <f>'NL2'!E83</f>
        <v>17</v>
      </c>
      <c r="F83" s="15">
        <f>'NL2'!F83</f>
        <v>15603</v>
      </c>
      <c r="G83" s="31" t="str">
        <f>'NL2'!G83</f>
        <v>***</v>
      </c>
      <c r="H83" s="6">
        <f>'NL2'!H83</f>
        <v>464</v>
      </c>
      <c r="I83" s="6">
        <f>'NL2'!I83</f>
        <v>28</v>
      </c>
      <c r="J83" s="6">
        <f>'NL2'!J83</f>
        <v>3</v>
      </c>
      <c r="K83" s="15">
        <f>'NL2'!K83</f>
        <v>495</v>
      </c>
      <c r="L83" s="14">
        <f>'NL2'!L83</f>
        <v>16098</v>
      </c>
    </row>
    <row r="84" spans="1:12" ht="13.5" thickBot="1" x14ac:dyDescent="0.25">
      <c r="A84" s="23" t="s">
        <v>92</v>
      </c>
      <c r="B84" s="31" t="str">
        <f>'NL2'!B84</f>
        <v>***</v>
      </c>
      <c r="C84" s="6">
        <f>'NL2'!C84</f>
        <v>15315</v>
      </c>
      <c r="D84" s="6">
        <f>'NL2'!D84</f>
        <v>288</v>
      </c>
      <c r="E84" s="6">
        <f>'NL2'!E84</f>
        <v>14</v>
      </c>
      <c r="F84" s="15">
        <f>'NL2'!F84</f>
        <v>15617</v>
      </c>
      <c r="G84" s="31" t="str">
        <f>'NL2'!G84</f>
        <v>***</v>
      </c>
      <c r="H84" s="6">
        <f>'NL2'!H84</f>
        <v>309</v>
      </c>
      <c r="I84" s="6">
        <f>'NL2'!I84</f>
        <v>27</v>
      </c>
      <c r="J84" s="6">
        <f>'NL2'!J84</f>
        <v>4</v>
      </c>
      <c r="K84" s="15">
        <f>'NL2'!K84</f>
        <v>340</v>
      </c>
      <c r="L84" s="14">
        <f>'NL2'!L84</f>
        <v>15957</v>
      </c>
    </row>
    <row r="85" spans="1:12" ht="13.5" thickBot="1" x14ac:dyDescent="0.25">
      <c r="A85" s="23" t="s">
        <v>91</v>
      </c>
      <c r="B85" s="31" t="str">
        <f>'NL2'!B85</f>
        <v>***</v>
      </c>
      <c r="C85" s="6">
        <f>'NL2'!C85</f>
        <v>10344</v>
      </c>
      <c r="D85" s="6">
        <f>'NL2'!D85</f>
        <v>206</v>
      </c>
      <c r="E85" s="6">
        <f>'NL2'!E85</f>
        <v>8</v>
      </c>
      <c r="F85" s="15">
        <f>'NL2'!F85</f>
        <v>10558</v>
      </c>
      <c r="G85" s="31" t="str">
        <f>'NL2'!G85</f>
        <v>***</v>
      </c>
      <c r="H85" s="6">
        <f>'NL2'!H85</f>
        <v>86</v>
      </c>
      <c r="I85" s="6">
        <f>'NL2'!I85</f>
        <v>4</v>
      </c>
      <c r="J85" s="6">
        <f>'NL2'!J85</f>
        <v>0</v>
      </c>
      <c r="K85" s="15">
        <f>'NL2'!K85</f>
        <v>90</v>
      </c>
      <c r="L85" s="14">
        <f>'NL2'!L85</f>
        <v>10648</v>
      </c>
    </row>
    <row r="86" spans="1:12" ht="13.5" thickBot="1" x14ac:dyDescent="0.25">
      <c r="A86" s="23" t="s">
        <v>90</v>
      </c>
      <c r="B86" s="31" t="str">
        <f>'NL2'!B86</f>
        <v>***</v>
      </c>
      <c r="C86" s="6">
        <f>'NL2'!C86</f>
        <v>23784</v>
      </c>
      <c r="D86" s="6">
        <f>'NL2'!D86</f>
        <v>311</v>
      </c>
      <c r="E86" s="6">
        <f>'NL2'!E86</f>
        <v>16</v>
      </c>
      <c r="F86" s="15">
        <f>'NL2'!F86</f>
        <v>24111</v>
      </c>
      <c r="G86" s="31" t="str">
        <f>'NL2'!G86</f>
        <v>***</v>
      </c>
      <c r="H86" s="6">
        <f>'NL2'!H86</f>
        <v>111</v>
      </c>
      <c r="I86" s="6">
        <f>'NL2'!I86</f>
        <v>16</v>
      </c>
      <c r="J86" s="6">
        <f>'NL2'!J86</f>
        <v>1</v>
      </c>
      <c r="K86" s="15">
        <f>'NL2'!K86</f>
        <v>128</v>
      </c>
      <c r="L86" s="14">
        <f>'NL2'!L86</f>
        <v>24239</v>
      </c>
    </row>
    <row r="87" spans="1:12" ht="13.5" thickBot="1" x14ac:dyDescent="0.25">
      <c r="A87" s="23" t="s">
        <v>89</v>
      </c>
      <c r="B87" s="31" t="str">
        <f>'NL2'!B87</f>
        <v>***</v>
      </c>
      <c r="C87" s="6">
        <f>'NL2'!C87</f>
        <v>15495</v>
      </c>
      <c r="D87" s="6">
        <f>'NL2'!D87</f>
        <v>357</v>
      </c>
      <c r="E87" s="6">
        <f>'NL2'!E87</f>
        <v>18</v>
      </c>
      <c r="F87" s="15">
        <f>'NL2'!F87</f>
        <v>15870</v>
      </c>
      <c r="G87" s="31" t="str">
        <f>'NL2'!G87</f>
        <v>***</v>
      </c>
      <c r="H87" s="6">
        <f>'NL2'!H87</f>
        <v>169</v>
      </c>
      <c r="I87" s="6">
        <f>'NL2'!I87</f>
        <v>17</v>
      </c>
      <c r="J87" s="6">
        <f>'NL2'!J87</f>
        <v>0</v>
      </c>
      <c r="K87" s="15">
        <f>'NL2'!K87</f>
        <v>186</v>
      </c>
      <c r="L87" s="14">
        <f>'NL2'!L87</f>
        <v>16056</v>
      </c>
    </row>
    <row r="88" spans="1:12" ht="13.5" thickBot="1" x14ac:dyDescent="0.25">
      <c r="A88" s="23" t="s">
        <v>88</v>
      </c>
      <c r="B88" s="31" t="str">
        <f>'NL2'!B88</f>
        <v>***</v>
      </c>
      <c r="C88" s="6">
        <f>'NL2'!C88</f>
        <v>9742</v>
      </c>
      <c r="D88" s="6">
        <f>'NL2'!D88</f>
        <v>338</v>
      </c>
      <c r="E88" s="6">
        <f>'NL2'!E88</f>
        <v>13</v>
      </c>
      <c r="F88" s="15">
        <f>'NL2'!F88</f>
        <v>10093</v>
      </c>
      <c r="G88" s="31" t="str">
        <f>'NL2'!G88</f>
        <v>***</v>
      </c>
      <c r="H88" s="6">
        <f>'NL2'!H88</f>
        <v>126</v>
      </c>
      <c r="I88" s="6">
        <f>'NL2'!I88</f>
        <v>15</v>
      </c>
      <c r="J88" s="6">
        <f>'NL2'!J88</f>
        <v>0</v>
      </c>
      <c r="K88" s="15">
        <f>'NL2'!K88</f>
        <v>141</v>
      </c>
      <c r="L88" s="14">
        <f>'NL2'!L88</f>
        <v>10234</v>
      </c>
    </row>
    <row r="89" spans="1:12" ht="13.5" thickBot="1" x14ac:dyDescent="0.25">
      <c r="A89" s="23" t="s">
        <v>87</v>
      </c>
      <c r="B89" s="31" t="str">
        <f>'NL2'!B89</f>
        <v>***</v>
      </c>
      <c r="C89" s="6">
        <f>'NL2'!C89</f>
        <v>16141</v>
      </c>
      <c r="D89" s="6">
        <f>'NL2'!D89</f>
        <v>448</v>
      </c>
      <c r="E89" s="6">
        <f>'NL2'!E89</f>
        <v>19</v>
      </c>
      <c r="F89" s="15">
        <f>'NL2'!F89</f>
        <v>16608</v>
      </c>
      <c r="G89" s="31" t="str">
        <f>'NL2'!G89</f>
        <v>***</v>
      </c>
      <c r="H89" s="6">
        <f>'NL2'!H89</f>
        <v>175</v>
      </c>
      <c r="I89" s="6">
        <f>'NL2'!I89</f>
        <v>13</v>
      </c>
      <c r="J89" s="6">
        <f>'NL2'!J89</f>
        <v>4</v>
      </c>
      <c r="K89" s="15">
        <f>'NL2'!K89</f>
        <v>192</v>
      </c>
      <c r="L89" s="14">
        <f>'NL2'!L89</f>
        <v>16800</v>
      </c>
    </row>
    <row r="90" spans="1:12" ht="13.5" thickBot="1" x14ac:dyDescent="0.25">
      <c r="A90" s="23" t="s">
        <v>86</v>
      </c>
      <c r="B90" s="31" t="str">
        <f>'NL2'!B90</f>
        <v>***</v>
      </c>
      <c r="C90" s="6">
        <f>'NL2'!C90</f>
        <v>35683</v>
      </c>
      <c r="D90" s="6">
        <f>'NL2'!D90</f>
        <v>616</v>
      </c>
      <c r="E90" s="6">
        <f>'NL2'!E90</f>
        <v>33</v>
      </c>
      <c r="F90" s="15">
        <f>'NL2'!F90</f>
        <v>36332</v>
      </c>
      <c r="G90" s="31" t="str">
        <f>'NL2'!G90</f>
        <v>***</v>
      </c>
      <c r="H90" s="6">
        <f>'NL2'!H90</f>
        <v>392</v>
      </c>
      <c r="I90" s="6">
        <f>'NL2'!I90</f>
        <v>51</v>
      </c>
      <c r="J90" s="6">
        <f>'NL2'!J90</f>
        <v>3</v>
      </c>
      <c r="K90" s="15">
        <f>'NL2'!K90</f>
        <v>446</v>
      </c>
      <c r="L90" s="14">
        <f>'NL2'!L90</f>
        <v>36778</v>
      </c>
    </row>
    <row r="91" spans="1:12" ht="13.5" thickBot="1" x14ac:dyDescent="0.25">
      <c r="A91" s="23" t="s">
        <v>85</v>
      </c>
      <c r="B91" s="31" t="str">
        <f>'NL2'!B91</f>
        <v>***</v>
      </c>
      <c r="C91" s="6">
        <f>'NL2'!C91</f>
        <v>114525</v>
      </c>
      <c r="D91" s="6">
        <f>'NL2'!D91</f>
        <v>1346</v>
      </c>
      <c r="E91" s="6">
        <f>'NL2'!E91</f>
        <v>53</v>
      </c>
      <c r="F91" s="15">
        <f>'NL2'!F91</f>
        <v>115924</v>
      </c>
      <c r="G91" s="31" t="str">
        <f>'NL2'!G91</f>
        <v>***</v>
      </c>
      <c r="H91" s="6">
        <f>'NL2'!H91</f>
        <v>838</v>
      </c>
      <c r="I91" s="6">
        <f>'NL2'!I91</f>
        <v>80</v>
      </c>
      <c r="J91" s="6">
        <f>'NL2'!J91</f>
        <v>3</v>
      </c>
      <c r="K91" s="15">
        <f>'NL2'!K91</f>
        <v>921</v>
      </c>
      <c r="L91" s="14">
        <f>'NL2'!L91</f>
        <v>116845</v>
      </c>
    </row>
    <row r="92" spans="1:12" ht="13.5" thickBot="1" x14ac:dyDescent="0.25">
      <c r="A92" s="23" t="s">
        <v>84</v>
      </c>
      <c r="B92" s="31" t="str">
        <f>'NL2'!B92</f>
        <v>***</v>
      </c>
      <c r="C92" s="6">
        <f>'NL2'!C92</f>
        <v>80240</v>
      </c>
      <c r="D92" s="6">
        <f>'NL2'!D92</f>
        <v>1926</v>
      </c>
      <c r="E92" s="6">
        <f>'NL2'!E92</f>
        <v>80</v>
      </c>
      <c r="F92" s="15">
        <f>'NL2'!F92</f>
        <v>82246</v>
      </c>
      <c r="G92" s="31" t="str">
        <f>'NL2'!G92</f>
        <v>***</v>
      </c>
      <c r="H92" s="6">
        <f>'NL2'!H92</f>
        <v>1679</v>
      </c>
      <c r="I92" s="6">
        <f>'NL2'!I92</f>
        <v>276</v>
      </c>
      <c r="J92" s="6">
        <f>'NL2'!J92</f>
        <v>19</v>
      </c>
      <c r="K92" s="15">
        <f>'NL2'!K92</f>
        <v>1974</v>
      </c>
      <c r="L92" s="14">
        <f>'NL2'!L92</f>
        <v>84220</v>
      </c>
    </row>
    <row r="93" spans="1:12" ht="13.5" thickBot="1" x14ac:dyDescent="0.25">
      <c r="A93" s="23" t="s">
        <v>83</v>
      </c>
      <c r="B93" s="31" t="str">
        <f>'NL2'!B93</f>
        <v>***</v>
      </c>
      <c r="C93" s="6">
        <f>'NL2'!C93</f>
        <v>65412</v>
      </c>
      <c r="D93" s="6">
        <f>'NL2'!D93</f>
        <v>1967</v>
      </c>
      <c r="E93" s="6">
        <f>'NL2'!E93</f>
        <v>56</v>
      </c>
      <c r="F93" s="15">
        <f>'NL2'!F93</f>
        <v>67435</v>
      </c>
      <c r="G93" s="31" t="str">
        <f>'NL2'!G93</f>
        <v>***</v>
      </c>
      <c r="H93" s="6">
        <f>'NL2'!H93</f>
        <v>2270</v>
      </c>
      <c r="I93" s="6">
        <f>'NL2'!I93</f>
        <v>470</v>
      </c>
      <c r="J93" s="6">
        <f>'NL2'!J93</f>
        <v>19</v>
      </c>
      <c r="K93" s="15">
        <f>'NL2'!K93</f>
        <v>2759</v>
      </c>
      <c r="L93" s="14">
        <f>'NL2'!L93</f>
        <v>70194</v>
      </c>
    </row>
    <row r="94" spans="1:12" ht="13.5" thickBot="1" x14ac:dyDescent="0.25">
      <c r="A94" s="23" t="s">
        <v>82</v>
      </c>
      <c r="B94" s="31" t="str">
        <f>'NL2'!B94</f>
        <v>***</v>
      </c>
      <c r="C94" s="6">
        <f>'NL2'!C94</f>
        <v>17549</v>
      </c>
      <c r="D94" s="6">
        <f>'NL2'!D94</f>
        <v>1490</v>
      </c>
      <c r="E94" s="6">
        <f>'NL2'!E94</f>
        <v>20</v>
      </c>
      <c r="F94" s="15">
        <f>'NL2'!F94</f>
        <v>19059</v>
      </c>
      <c r="G94" s="31" t="str">
        <f>'NL2'!G94</f>
        <v>***</v>
      </c>
      <c r="H94" s="6">
        <f>'NL2'!H94</f>
        <v>852</v>
      </c>
      <c r="I94" s="6">
        <f>'NL2'!I94</f>
        <v>120</v>
      </c>
      <c r="J94" s="6">
        <f>'NL2'!J94</f>
        <v>9</v>
      </c>
      <c r="K94" s="15">
        <f>'NL2'!K94</f>
        <v>981</v>
      </c>
      <c r="L94" s="14">
        <f>'NL2'!L94</f>
        <v>20040</v>
      </c>
    </row>
    <row r="95" spans="1:12" ht="13.5" thickBot="1" x14ac:dyDescent="0.25">
      <c r="A95" s="23" t="s">
        <v>81</v>
      </c>
      <c r="B95" s="31" t="str">
        <f>'NL2'!B95</f>
        <v>***</v>
      </c>
      <c r="C95" s="6">
        <f>'NL2'!C95</f>
        <v>10399</v>
      </c>
      <c r="D95" s="6">
        <f>'NL2'!D95</f>
        <v>1747</v>
      </c>
      <c r="E95" s="6">
        <f>'NL2'!E95</f>
        <v>18</v>
      </c>
      <c r="F95" s="15">
        <f>'NL2'!F95</f>
        <v>12164</v>
      </c>
      <c r="G95" s="31" t="str">
        <f>'NL2'!G95</f>
        <v>***</v>
      </c>
      <c r="H95" s="6">
        <f>'NL2'!H95</f>
        <v>393</v>
      </c>
      <c r="I95" s="6">
        <f>'NL2'!I95</f>
        <v>42</v>
      </c>
      <c r="J95" s="6">
        <f>'NL2'!J95</f>
        <v>7</v>
      </c>
      <c r="K95" s="15">
        <f>'NL2'!K95</f>
        <v>442</v>
      </c>
      <c r="L95" s="14">
        <f>'NL2'!L95</f>
        <v>12606</v>
      </c>
    </row>
    <row r="96" spans="1:12" ht="13.5" thickBot="1" x14ac:dyDescent="0.25">
      <c r="A96" s="22" t="s">
        <v>80</v>
      </c>
      <c r="B96" s="31" t="str">
        <f>'NL2'!B96</f>
        <v>***</v>
      </c>
      <c r="C96" s="6">
        <f>'NL2'!C96</f>
        <v>16732</v>
      </c>
      <c r="D96" s="6">
        <f>'NL2'!D96</f>
        <v>343</v>
      </c>
      <c r="E96" s="6">
        <f>'NL2'!E96</f>
        <v>10</v>
      </c>
      <c r="F96" s="15">
        <f>'NL2'!F96</f>
        <v>17085</v>
      </c>
      <c r="G96" s="31" t="str">
        <f>'NL2'!G96</f>
        <v>***</v>
      </c>
      <c r="H96" s="6">
        <f>'NL2'!H96</f>
        <v>303</v>
      </c>
      <c r="I96" s="6">
        <f>'NL2'!I96</f>
        <v>32</v>
      </c>
      <c r="J96" s="6">
        <f>'NL2'!J96</f>
        <v>2</v>
      </c>
      <c r="K96" s="15">
        <f>'NL2'!K96</f>
        <v>337</v>
      </c>
      <c r="L96" s="14">
        <f>'NL2'!L96</f>
        <v>17422</v>
      </c>
    </row>
    <row r="97" spans="1:12" ht="13.5" thickBot="1" x14ac:dyDescent="0.25">
      <c r="A97" s="23" t="s">
        <v>79</v>
      </c>
      <c r="B97" s="31" t="str">
        <f>'NL2'!B97</f>
        <v>***</v>
      </c>
      <c r="C97" s="6">
        <f>'NL2'!C97</f>
        <v>10658</v>
      </c>
      <c r="D97" s="6">
        <f>'NL2'!D97</f>
        <v>213</v>
      </c>
      <c r="E97" s="6">
        <f>'NL2'!E97</f>
        <v>15</v>
      </c>
      <c r="F97" s="15">
        <f>'NL2'!F97</f>
        <v>10886</v>
      </c>
      <c r="G97" s="31" t="str">
        <f>'NL2'!G97</f>
        <v>***</v>
      </c>
      <c r="H97" s="6">
        <f>'NL2'!H97</f>
        <v>111</v>
      </c>
      <c r="I97" s="6">
        <f>'NL2'!I97</f>
        <v>13</v>
      </c>
      <c r="J97" s="6">
        <f>'NL2'!J97</f>
        <v>2</v>
      </c>
      <c r="K97" s="15">
        <f>'NL2'!K97</f>
        <v>126</v>
      </c>
      <c r="L97" s="14">
        <f>'NL2'!L97</f>
        <v>11012</v>
      </c>
    </row>
    <row r="98" spans="1:12" ht="13.5" thickBot="1" x14ac:dyDescent="0.25">
      <c r="A98" s="22" t="str">
        <f>'NL2'!A98</f>
        <v>2017/01</v>
      </c>
      <c r="B98" s="31" t="str">
        <f>'NL2'!B98</f>
        <v>***</v>
      </c>
      <c r="C98" s="6">
        <f>'NL2'!C98</f>
        <v>20631</v>
      </c>
      <c r="D98" s="6">
        <f>'NL2'!D98</f>
        <v>213</v>
      </c>
      <c r="E98" s="6">
        <f>'NL2'!E98</f>
        <v>16</v>
      </c>
      <c r="F98" s="15">
        <f>'NL2'!F98</f>
        <v>20860</v>
      </c>
      <c r="G98" s="31" t="str">
        <f>'NL2'!G98</f>
        <v>***</v>
      </c>
      <c r="H98" s="6">
        <f>'NL2'!H98</f>
        <v>100</v>
      </c>
      <c r="I98" s="6">
        <f>'NL2'!I98</f>
        <v>10</v>
      </c>
      <c r="J98" s="6">
        <f>'NL2'!J98</f>
        <v>1</v>
      </c>
      <c r="K98" s="15">
        <f>'NL2'!K98</f>
        <v>111</v>
      </c>
      <c r="L98" s="14">
        <f>'NL2'!L98</f>
        <v>20971</v>
      </c>
    </row>
    <row r="99" spans="1:12" ht="13.5" thickBot="1" x14ac:dyDescent="0.25">
      <c r="A99" s="22" t="str">
        <f>'NL2'!A99</f>
        <v>2016/12</v>
      </c>
      <c r="B99" s="31" t="str">
        <f>'NL2'!B99</f>
        <v>***</v>
      </c>
      <c r="C99" s="6">
        <f>'NL2'!C99</f>
        <v>17939</v>
      </c>
      <c r="D99" s="6">
        <f>'NL2'!D99</f>
        <v>265</v>
      </c>
      <c r="E99" s="6">
        <f>'NL2'!E99</f>
        <v>44</v>
      </c>
      <c r="F99" s="15">
        <f>'NL2'!F99</f>
        <v>18248</v>
      </c>
      <c r="G99" s="31" t="str">
        <f>'NL2'!G99</f>
        <v>***</v>
      </c>
      <c r="H99" s="6">
        <f>'NL2'!H99</f>
        <v>179</v>
      </c>
      <c r="I99" s="6">
        <f>'NL2'!I99</f>
        <v>15</v>
      </c>
      <c r="J99" s="6">
        <f>'NL2'!J99</f>
        <v>2</v>
      </c>
      <c r="K99" s="15">
        <f>'NL2'!K99</f>
        <v>196</v>
      </c>
      <c r="L99" s="14">
        <f>'NL2'!L99</f>
        <v>18444</v>
      </c>
    </row>
    <row r="100" spans="1:12" ht="13.5" thickBot="1" x14ac:dyDescent="0.25">
      <c r="A100" s="22" t="str">
        <f>'NL2'!A100</f>
        <v>2016/11</v>
      </c>
      <c r="B100" s="31" t="str">
        <f>'NL2'!B100</f>
        <v>***</v>
      </c>
      <c r="C100" s="6">
        <f>'NL2'!C100</f>
        <v>9921</v>
      </c>
      <c r="D100" s="6">
        <f>'NL2'!D100</f>
        <v>264</v>
      </c>
      <c r="E100" s="6">
        <f>'NL2'!E100</f>
        <v>14</v>
      </c>
      <c r="F100" s="15">
        <f>'NL2'!F100</f>
        <v>10199</v>
      </c>
      <c r="G100" s="31" t="str">
        <f>'NL2'!G100</f>
        <v>***</v>
      </c>
      <c r="H100" s="6">
        <f>'NL2'!H100</f>
        <v>194</v>
      </c>
      <c r="I100" s="6">
        <f>'NL2'!I100</f>
        <v>17</v>
      </c>
      <c r="J100" s="6">
        <f>'NL2'!J100</f>
        <v>0</v>
      </c>
      <c r="K100" s="15">
        <f>'NL2'!K100</f>
        <v>211</v>
      </c>
      <c r="L100" s="14">
        <f>'NL2'!L100</f>
        <v>10410</v>
      </c>
    </row>
    <row r="101" spans="1:12" ht="13.5" thickBot="1" x14ac:dyDescent="0.25">
      <c r="A101" s="22" t="str">
        <f>'NL2'!A101</f>
        <v>2016/10</v>
      </c>
      <c r="B101" s="31" t="str">
        <f>'NL2'!B101</f>
        <v>***</v>
      </c>
      <c r="C101" s="6">
        <f>'NL2'!C101</f>
        <v>15990</v>
      </c>
      <c r="D101" s="6">
        <f>'NL2'!D101</f>
        <v>391</v>
      </c>
      <c r="E101" s="6">
        <f>'NL2'!E101</f>
        <v>27</v>
      </c>
      <c r="F101" s="15">
        <f>'NL2'!F101</f>
        <v>16408</v>
      </c>
      <c r="G101" s="31" t="str">
        <f>'NL2'!G101</f>
        <v>***</v>
      </c>
      <c r="H101" s="6">
        <f>'NL2'!H101</f>
        <v>208</v>
      </c>
      <c r="I101" s="6">
        <f>'NL2'!I101</f>
        <v>22</v>
      </c>
      <c r="J101" s="6">
        <f>'NL2'!J101</f>
        <v>1</v>
      </c>
      <c r="K101" s="15">
        <f>'NL2'!K101</f>
        <v>231</v>
      </c>
      <c r="L101" s="14">
        <f>'NL2'!L101</f>
        <v>16639</v>
      </c>
    </row>
    <row r="102" spans="1:12" ht="13.5" thickBot="1" x14ac:dyDescent="0.25">
      <c r="A102" s="22" t="str">
        <f>'NL2'!A102</f>
        <v>2016/09</v>
      </c>
      <c r="B102" s="31" t="str">
        <f>'NL2'!B102</f>
        <v>***</v>
      </c>
      <c r="C102" s="6">
        <f>'NL2'!C102</f>
        <v>30802</v>
      </c>
      <c r="D102" s="6">
        <f>'NL2'!D102</f>
        <v>439</v>
      </c>
      <c r="E102" s="6">
        <f>'NL2'!E102</f>
        <v>29</v>
      </c>
      <c r="F102" s="15">
        <f>'NL2'!F102</f>
        <v>31270</v>
      </c>
      <c r="G102" s="31" t="str">
        <f>'NL2'!G102</f>
        <v>***</v>
      </c>
      <c r="H102" s="6">
        <f>'NL2'!H102</f>
        <v>335</v>
      </c>
      <c r="I102" s="6">
        <f>'NL2'!I102</f>
        <v>31</v>
      </c>
      <c r="J102" s="6">
        <f>'NL2'!J102</f>
        <v>2</v>
      </c>
      <c r="K102" s="15">
        <f>'NL2'!K102</f>
        <v>368</v>
      </c>
      <c r="L102" s="14">
        <f>'NL2'!L102</f>
        <v>31638</v>
      </c>
    </row>
    <row r="103" spans="1:12" ht="13.5" thickBot="1" x14ac:dyDescent="0.25">
      <c r="A103" s="22" t="s">
        <v>70</v>
      </c>
      <c r="B103" s="31" t="str">
        <f>'NL2'!B103</f>
        <v>***</v>
      </c>
      <c r="C103" s="6">
        <f>'NL2'!C103</f>
        <v>116025</v>
      </c>
      <c r="D103" s="6">
        <f>'NL2'!D103</f>
        <v>1020</v>
      </c>
      <c r="E103" s="6">
        <f>'NL2'!E103</f>
        <v>99</v>
      </c>
      <c r="F103" s="15">
        <f>'NL2'!F103</f>
        <v>117144</v>
      </c>
      <c r="G103" s="31" t="str">
        <f>'NL2'!G103</f>
        <v>***</v>
      </c>
      <c r="H103" s="6">
        <f>'NL2'!H103</f>
        <v>720</v>
      </c>
      <c r="I103" s="6">
        <f>'NL2'!I103</f>
        <v>74</v>
      </c>
      <c r="J103" s="6">
        <f>'NL2'!J103</f>
        <v>7</v>
      </c>
      <c r="K103" s="15">
        <f>'NL2'!K103</f>
        <v>801</v>
      </c>
      <c r="L103" s="14">
        <f>'NL2'!L103</f>
        <v>117945</v>
      </c>
    </row>
    <row r="104" spans="1:12" ht="13.5" thickBot="1" x14ac:dyDescent="0.25">
      <c r="A104" s="22" t="s">
        <v>69</v>
      </c>
      <c r="B104" s="31" t="str">
        <f>'NL2'!B104</f>
        <v>***</v>
      </c>
      <c r="C104" s="6">
        <f>'NL2'!C104</f>
        <v>72862</v>
      </c>
      <c r="D104" s="6">
        <f>'NL2'!D104</f>
        <v>1279</v>
      </c>
      <c r="E104" s="6">
        <f>'NL2'!E104</f>
        <v>77</v>
      </c>
      <c r="F104" s="15">
        <f>'NL2'!F104</f>
        <v>74218</v>
      </c>
      <c r="G104" s="31" t="str">
        <f>'NL2'!G104</f>
        <v>***</v>
      </c>
      <c r="H104" s="6">
        <f>'NL2'!H104</f>
        <v>1480</v>
      </c>
      <c r="I104" s="6">
        <f>'NL2'!I104</f>
        <v>270</v>
      </c>
      <c r="J104" s="6">
        <f>'NL2'!J104</f>
        <v>27</v>
      </c>
      <c r="K104" s="15">
        <f>'NL2'!K104</f>
        <v>1777</v>
      </c>
      <c r="L104" s="14">
        <f>'NL2'!L104</f>
        <v>75995</v>
      </c>
    </row>
    <row r="105" spans="1:12" ht="13.5" thickBot="1" x14ac:dyDescent="0.25">
      <c r="A105" s="22" t="s">
        <v>68</v>
      </c>
      <c r="B105" s="31" t="str">
        <f>'NL2'!B105</f>
        <v>***</v>
      </c>
      <c r="C105" s="6">
        <f>'NL2'!C105</f>
        <v>66456</v>
      </c>
      <c r="D105" s="6">
        <f>'NL2'!D105</f>
        <v>1376</v>
      </c>
      <c r="E105" s="6">
        <f>'NL2'!E105</f>
        <v>65</v>
      </c>
      <c r="F105" s="15">
        <f>'NL2'!F105</f>
        <v>67897</v>
      </c>
      <c r="G105" s="31" t="str">
        <f>'NL2'!G105</f>
        <v>***</v>
      </c>
      <c r="H105" s="6">
        <f>'NL2'!H105</f>
        <v>2280</v>
      </c>
      <c r="I105" s="6">
        <f>'NL2'!I105</f>
        <v>448</v>
      </c>
      <c r="J105" s="6">
        <f>'NL2'!J105</f>
        <v>16</v>
      </c>
      <c r="K105" s="15">
        <f>'NL2'!K105</f>
        <v>2744</v>
      </c>
      <c r="L105" s="14">
        <f>'NL2'!L105</f>
        <v>70641</v>
      </c>
    </row>
    <row r="106" spans="1:12" ht="13.5" thickBot="1" x14ac:dyDescent="0.25">
      <c r="A106" s="22" t="s">
        <v>67</v>
      </c>
      <c r="B106" s="31" t="str">
        <f>'NL2'!B106</f>
        <v>***</v>
      </c>
      <c r="C106" s="6">
        <f>'NL2'!C106</f>
        <v>17019</v>
      </c>
      <c r="D106" s="6">
        <f>'NL2'!D106</f>
        <v>613</v>
      </c>
      <c r="E106" s="6">
        <f>'NL2'!E106</f>
        <v>34</v>
      </c>
      <c r="F106" s="15">
        <f>'NL2'!F106</f>
        <v>17666</v>
      </c>
      <c r="G106" s="31" t="str">
        <f>'NL2'!G106</f>
        <v>***</v>
      </c>
      <c r="H106" s="6">
        <f>'NL2'!H106</f>
        <v>838</v>
      </c>
      <c r="I106" s="6">
        <f>'NL2'!I106</f>
        <v>126</v>
      </c>
      <c r="J106" s="6">
        <f>'NL2'!J106</f>
        <v>13</v>
      </c>
      <c r="K106" s="15">
        <f>'NL2'!K106</f>
        <v>977</v>
      </c>
      <c r="L106" s="14">
        <f>'NL2'!L106</f>
        <v>18643</v>
      </c>
    </row>
    <row r="107" spans="1:12" ht="13.5" thickBot="1" x14ac:dyDescent="0.25">
      <c r="A107" s="22" t="s">
        <v>66</v>
      </c>
      <c r="B107" s="31" t="str">
        <f>'NL2'!B107</f>
        <v>***</v>
      </c>
      <c r="C107" s="6">
        <f>'NL2'!C107</f>
        <v>11924</v>
      </c>
      <c r="D107" s="6">
        <f>'NL2'!D107</f>
        <v>277</v>
      </c>
      <c r="E107" s="6">
        <f>'NL2'!E107</f>
        <v>17</v>
      </c>
      <c r="F107" s="15">
        <f>'NL2'!F107</f>
        <v>12218</v>
      </c>
      <c r="G107" s="31" t="str">
        <f>'NL2'!G107</f>
        <v>***</v>
      </c>
      <c r="H107" s="6">
        <f>'NL2'!H107</f>
        <v>486</v>
      </c>
      <c r="I107" s="6">
        <f>'NL2'!I107</f>
        <v>66</v>
      </c>
      <c r="J107" s="6">
        <f>'NL2'!J107</f>
        <v>4</v>
      </c>
      <c r="K107" s="15">
        <f>'NL2'!K107</f>
        <v>556</v>
      </c>
      <c r="L107" s="14">
        <f>'NL2'!L107</f>
        <v>12774</v>
      </c>
    </row>
    <row r="108" spans="1:12" ht="13.5" thickBot="1" x14ac:dyDescent="0.25">
      <c r="A108" s="22" t="s">
        <v>65</v>
      </c>
      <c r="B108" s="31" t="str">
        <f>'NL2'!B108</f>
        <v>***</v>
      </c>
      <c r="C108" s="6">
        <f>'NL2'!C108</f>
        <v>19637</v>
      </c>
      <c r="D108" s="6">
        <f>'NL2'!D108</f>
        <v>184</v>
      </c>
      <c r="E108" s="6">
        <f>'NL2'!E108</f>
        <v>12</v>
      </c>
      <c r="F108" s="15">
        <f>'NL2'!F108</f>
        <v>19833</v>
      </c>
      <c r="G108" s="31" t="str">
        <f>'NL2'!G108</f>
        <v>***</v>
      </c>
      <c r="H108" s="6">
        <f>'NL2'!H108</f>
        <v>302</v>
      </c>
      <c r="I108" s="6">
        <f>'NL2'!I108</f>
        <v>22</v>
      </c>
      <c r="J108" s="6">
        <f>'NL2'!J108</f>
        <v>2</v>
      </c>
      <c r="K108" s="15">
        <f>'NL2'!K108</f>
        <v>326</v>
      </c>
      <c r="L108" s="14">
        <f>'NL2'!L108</f>
        <v>20159</v>
      </c>
    </row>
    <row r="109" spans="1:12" ht="13.5" thickBot="1" x14ac:dyDescent="0.25">
      <c r="A109" s="22" t="s">
        <v>64</v>
      </c>
      <c r="B109" s="31" t="str">
        <f>'NL2'!B109</f>
        <v>***</v>
      </c>
      <c r="C109" s="6">
        <f>'NL2'!C109</f>
        <v>10184</v>
      </c>
      <c r="D109" s="6">
        <f>'NL2'!D109</f>
        <v>172</v>
      </c>
      <c r="E109" s="6">
        <f>'NL2'!E109</f>
        <v>13</v>
      </c>
      <c r="F109" s="15">
        <f>'NL2'!F109</f>
        <v>10369</v>
      </c>
      <c r="G109" s="31" t="str">
        <f>'NL2'!G109</f>
        <v>***</v>
      </c>
      <c r="H109" s="6">
        <f>'NL2'!H109</f>
        <v>93</v>
      </c>
      <c r="I109" s="6">
        <f>'NL2'!I109</f>
        <v>11</v>
      </c>
      <c r="J109" s="6">
        <f>'NL2'!J109</f>
        <v>0</v>
      </c>
      <c r="K109" s="15">
        <f>'NL2'!K109</f>
        <v>104</v>
      </c>
      <c r="L109" s="14">
        <f>'NL2'!L109</f>
        <v>10473</v>
      </c>
    </row>
    <row r="110" spans="1:12" ht="13.5" thickBot="1" x14ac:dyDescent="0.25">
      <c r="A110" s="22" t="s">
        <v>63</v>
      </c>
      <c r="B110" s="31" t="str">
        <f>'NL2'!B110</f>
        <v>***</v>
      </c>
      <c r="C110" s="6">
        <f>'NL2'!C110</f>
        <v>20627</v>
      </c>
      <c r="D110" s="6">
        <f>'NL2'!D110</f>
        <v>249</v>
      </c>
      <c r="E110" s="6">
        <f>'NL2'!E110</f>
        <v>32</v>
      </c>
      <c r="F110" s="15">
        <f>'NL2'!F110</f>
        <v>20908</v>
      </c>
      <c r="G110" s="31" t="str">
        <f>'NL2'!G110</f>
        <v>***</v>
      </c>
      <c r="H110" s="6">
        <f>'NL2'!H110</f>
        <v>97</v>
      </c>
      <c r="I110" s="6">
        <f>'NL2'!I110</f>
        <v>17</v>
      </c>
      <c r="J110" s="6">
        <f>'NL2'!J110</f>
        <v>1</v>
      </c>
      <c r="K110" s="15">
        <f>'NL2'!K110</f>
        <v>115</v>
      </c>
      <c r="L110" s="14">
        <f>'NL2'!L110</f>
        <v>21023</v>
      </c>
    </row>
    <row r="111" spans="1:12" ht="13.5" thickBot="1" x14ac:dyDescent="0.25">
      <c r="A111" s="22" t="s">
        <v>62</v>
      </c>
      <c r="B111" s="31" t="str">
        <f>'NL2'!B111</f>
        <v>***</v>
      </c>
      <c r="C111" s="6">
        <f>'NL2'!C111</f>
        <v>18452</v>
      </c>
      <c r="D111" s="6">
        <f>'NL2'!D111</f>
        <v>295</v>
      </c>
      <c r="E111" s="6">
        <f>'NL2'!E111</f>
        <v>30</v>
      </c>
      <c r="F111" s="15">
        <f>'NL2'!F111</f>
        <v>18777</v>
      </c>
      <c r="G111" s="31" t="str">
        <f>'NL2'!G111</f>
        <v>***</v>
      </c>
      <c r="H111" s="6">
        <f>'NL2'!H111</f>
        <v>198</v>
      </c>
      <c r="I111" s="6">
        <f>'NL2'!I111</f>
        <v>17</v>
      </c>
      <c r="J111" s="6">
        <f>'NL2'!J111</f>
        <v>2</v>
      </c>
      <c r="K111" s="15">
        <f>'NL2'!K111</f>
        <v>217</v>
      </c>
      <c r="L111" s="14">
        <f>'NL2'!L111</f>
        <v>18994</v>
      </c>
    </row>
    <row r="112" spans="1:12" ht="13.5" thickBot="1" x14ac:dyDescent="0.25">
      <c r="A112" s="22" t="s">
        <v>61</v>
      </c>
      <c r="B112" s="31" t="str">
        <f>'NL2'!B112</f>
        <v>***</v>
      </c>
      <c r="C112" s="6">
        <f>'NL2'!C112</f>
        <v>8323</v>
      </c>
      <c r="D112" s="6">
        <f>'NL2'!D112</f>
        <v>243</v>
      </c>
      <c r="E112" s="6">
        <f>'NL2'!E112</f>
        <v>18</v>
      </c>
      <c r="F112" s="15">
        <f>'NL2'!F112</f>
        <v>8584</v>
      </c>
      <c r="G112" s="31" t="str">
        <f>'NL2'!G112</f>
        <v>***</v>
      </c>
      <c r="H112" s="6">
        <f>'NL2'!H112</f>
        <v>163</v>
      </c>
      <c r="I112" s="6">
        <f>'NL2'!I112</f>
        <v>16</v>
      </c>
      <c r="J112" s="6">
        <f>'NL2'!J112</f>
        <v>8</v>
      </c>
      <c r="K112" s="15">
        <f>'NL2'!K112</f>
        <v>187</v>
      </c>
      <c r="L112" s="14">
        <f>'NL2'!L112</f>
        <v>8771</v>
      </c>
    </row>
    <row r="113" spans="1:12" ht="13.5" thickBot="1" x14ac:dyDescent="0.25">
      <c r="A113" s="22" t="s">
        <v>60</v>
      </c>
      <c r="B113" s="31" t="str">
        <f>'NL2'!B113</f>
        <v>***</v>
      </c>
      <c r="C113" s="6">
        <v>14122</v>
      </c>
      <c r="D113" s="6">
        <v>336</v>
      </c>
      <c r="E113" s="6">
        <v>29</v>
      </c>
      <c r="F113" s="15">
        <v>14487</v>
      </c>
      <c r="G113" s="31" t="str">
        <f>'NL2'!G113</f>
        <v>***</v>
      </c>
      <c r="H113" s="6">
        <f>'NL2'!H113</f>
        <v>170</v>
      </c>
      <c r="I113" s="6">
        <v>28</v>
      </c>
      <c r="J113" s="6">
        <v>1</v>
      </c>
      <c r="K113" s="15">
        <v>199</v>
      </c>
      <c r="L113" s="14">
        <v>14686</v>
      </c>
    </row>
    <row r="114" spans="1:12" ht="13.5" thickBot="1" x14ac:dyDescent="0.25">
      <c r="A114" s="22" t="s">
        <v>59</v>
      </c>
      <c r="B114" s="31" t="str">
        <f>'NL2'!B114</f>
        <v>***</v>
      </c>
      <c r="C114" s="6">
        <f>'NL2'!C114</f>
        <v>34207</v>
      </c>
      <c r="D114" s="6">
        <f>'NL2'!D114</f>
        <v>502</v>
      </c>
      <c r="E114" s="6">
        <f>'NL2'!E114</f>
        <v>28</v>
      </c>
      <c r="F114" s="15">
        <f>'NL2'!F114</f>
        <v>34737</v>
      </c>
      <c r="G114" s="31" t="str">
        <f>'NL2'!G114</f>
        <v>***</v>
      </c>
      <c r="H114" s="6">
        <f>'NL2'!H114</f>
        <v>339</v>
      </c>
      <c r="I114" s="6">
        <f>'NL2'!I114</f>
        <v>48</v>
      </c>
      <c r="J114" s="6">
        <f>'NL2'!J114</f>
        <v>7</v>
      </c>
      <c r="K114" s="15">
        <f>'NL2'!K114</f>
        <v>394</v>
      </c>
      <c r="L114" s="14">
        <f>'NL2'!L114</f>
        <v>35131</v>
      </c>
    </row>
    <row r="115" spans="1:12" ht="13.5" thickBot="1" x14ac:dyDescent="0.25">
      <c r="A115" s="22" t="s">
        <v>58</v>
      </c>
      <c r="B115" s="31" t="str">
        <f>'NL2'!B115</f>
        <v>***</v>
      </c>
      <c r="C115" s="6">
        <f>'NL2'!C115</f>
        <v>108807</v>
      </c>
      <c r="D115" s="6">
        <f>'NL2'!D115</f>
        <v>970</v>
      </c>
      <c r="E115" s="6">
        <f>'NL2'!E115</f>
        <v>97</v>
      </c>
      <c r="F115" s="15">
        <f>'NL2'!F115</f>
        <v>109874</v>
      </c>
      <c r="G115" s="31" t="str">
        <f>'NL2'!G115</f>
        <v>***</v>
      </c>
      <c r="H115" s="6">
        <f>'NL2'!H115</f>
        <v>703</v>
      </c>
      <c r="I115" s="6">
        <f>'NL2'!I115</f>
        <v>64</v>
      </c>
      <c r="J115" s="6">
        <f>'NL2'!J115</f>
        <v>5</v>
      </c>
      <c r="K115" s="15">
        <f>'NL2'!K115</f>
        <v>772</v>
      </c>
      <c r="L115" s="14">
        <f>'NL2'!L115</f>
        <v>110646</v>
      </c>
    </row>
    <row r="116" spans="1:12" ht="13.5" thickBot="1" x14ac:dyDescent="0.25">
      <c r="A116" s="22" t="s">
        <v>57</v>
      </c>
      <c r="B116" s="31" t="str">
        <f>'NL2'!B116</f>
        <v>***</v>
      </c>
      <c r="C116" s="6">
        <f>'NL2'!C116</f>
        <v>78174</v>
      </c>
      <c r="D116" s="6">
        <f>'NL2'!D116</f>
        <v>1462</v>
      </c>
      <c r="E116" s="6">
        <f>'NL2'!E116</f>
        <v>82</v>
      </c>
      <c r="F116" s="15">
        <f>'NL2'!F116</f>
        <v>79718</v>
      </c>
      <c r="G116" s="31" t="str">
        <f>'NL2'!G116</f>
        <v>***</v>
      </c>
      <c r="H116" s="6">
        <f>'NL2'!H116</f>
        <v>1626</v>
      </c>
      <c r="I116" s="6">
        <f>'NL2'!I116</f>
        <v>284</v>
      </c>
      <c r="J116" s="6">
        <f>'NL2'!J116</f>
        <v>21</v>
      </c>
      <c r="K116" s="15">
        <f>'NL2'!K116</f>
        <v>1931</v>
      </c>
      <c r="L116" s="14">
        <f>'NL2'!L116</f>
        <v>81649</v>
      </c>
    </row>
    <row r="117" spans="1:12" ht="13.5" thickBot="1" x14ac:dyDescent="0.25">
      <c r="A117" s="22" t="s">
        <v>56</v>
      </c>
      <c r="B117" s="31" t="str">
        <f>'NL2'!B117</f>
        <v>***</v>
      </c>
      <c r="C117" s="6">
        <f>'NL2'!C117</f>
        <v>64544</v>
      </c>
      <c r="D117" s="6">
        <f>'NL2'!D117</f>
        <v>1346</v>
      </c>
      <c r="E117" s="6">
        <f>'NL2'!E117</f>
        <v>90</v>
      </c>
      <c r="F117" s="15">
        <f>'NL2'!F117</f>
        <v>65980</v>
      </c>
      <c r="G117" s="31" t="str">
        <f>'NL2'!G117</f>
        <v>***</v>
      </c>
      <c r="H117" s="6">
        <f>'NL2'!H117</f>
        <v>2158</v>
      </c>
      <c r="I117" s="6">
        <f>'NL2'!I117</f>
        <v>491</v>
      </c>
      <c r="J117" s="6">
        <f>'NL2'!J117</f>
        <v>30</v>
      </c>
      <c r="K117" s="15">
        <f>'NL2'!K117</f>
        <v>2679</v>
      </c>
      <c r="L117" s="14">
        <f>'NL2'!L117</f>
        <v>68659</v>
      </c>
    </row>
    <row r="118" spans="1:12" ht="13.5" thickBot="1" x14ac:dyDescent="0.25">
      <c r="A118" s="22" t="s">
        <v>55</v>
      </c>
      <c r="B118" s="31" t="str">
        <f>'NL2'!B118</f>
        <v>***</v>
      </c>
      <c r="C118" s="6">
        <f>'NL2'!C118</f>
        <v>14693</v>
      </c>
      <c r="D118" s="6">
        <f>'NL2'!D118</f>
        <v>501</v>
      </c>
      <c r="E118" s="6">
        <f>'NL2'!E118</f>
        <v>24</v>
      </c>
      <c r="F118" s="15">
        <f>'NL2'!F118</f>
        <v>15218</v>
      </c>
      <c r="G118" s="31" t="str">
        <f>'NL2'!G118</f>
        <v>***</v>
      </c>
      <c r="H118" s="6">
        <f>'NL2'!H118</f>
        <v>780</v>
      </c>
      <c r="I118" s="6">
        <f>'NL2'!I118</f>
        <v>131</v>
      </c>
      <c r="J118" s="6">
        <f>'NL2'!J118</f>
        <v>16</v>
      </c>
      <c r="K118" s="15">
        <f>'NL2'!K118</f>
        <v>927</v>
      </c>
      <c r="L118" s="14">
        <f>'NL2'!L118</f>
        <v>16145</v>
      </c>
    </row>
    <row r="119" spans="1:12" ht="13.5" thickBot="1" x14ac:dyDescent="0.25">
      <c r="A119" s="22" t="s">
        <v>54</v>
      </c>
      <c r="B119" s="31" t="str">
        <f>'NL2'!B119</f>
        <v>***</v>
      </c>
      <c r="C119" s="6">
        <f>'NL2'!C119</f>
        <v>11711</v>
      </c>
      <c r="D119" s="6">
        <f>'NL2'!D119</f>
        <v>364</v>
      </c>
      <c r="E119" s="6">
        <f>'NL2'!E119</f>
        <v>23</v>
      </c>
      <c r="F119" s="15">
        <f>'NL2'!F119</f>
        <v>12098</v>
      </c>
      <c r="G119" s="31" t="str">
        <f>'NL2'!G119</f>
        <v>***</v>
      </c>
      <c r="H119" s="6">
        <f>'NL2'!H119</f>
        <v>497</v>
      </c>
      <c r="I119" s="6">
        <f>'NL2'!I119</f>
        <v>39</v>
      </c>
      <c r="J119" s="6">
        <f>'NL2'!J119</f>
        <v>4</v>
      </c>
      <c r="K119" s="15">
        <f>'NL2'!K119</f>
        <v>540</v>
      </c>
      <c r="L119" s="14">
        <f>'NL2'!L119</f>
        <v>12638</v>
      </c>
    </row>
    <row r="120" spans="1:12" ht="13.5" thickBot="1" x14ac:dyDescent="0.25">
      <c r="A120" s="22" t="s">
        <v>53</v>
      </c>
      <c r="B120" s="31" t="str">
        <f>'NL2'!B120</f>
        <v>***</v>
      </c>
      <c r="C120" s="6">
        <f>'NL2'!C120</f>
        <v>19448</v>
      </c>
      <c r="D120" s="6">
        <f>'NL2'!D120</f>
        <v>232</v>
      </c>
      <c r="E120" s="6">
        <f>'NL2'!E120</f>
        <v>20</v>
      </c>
      <c r="F120" s="15">
        <f>'NL2'!F120</f>
        <v>19700</v>
      </c>
      <c r="G120" s="31" t="str">
        <f>'NL2'!G120</f>
        <v>***</v>
      </c>
      <c r="H120" s="6">
        <f>'NL2'!H120</f>
        <v>274</v>
      </c>
      <c r="I120" s="6">
        <f>'NL2'!I120</f>
        <v>35</v>
      </c>
      <c r="J120" s="6">
        <f>'NL2'!J120</f>
        <v>7</v>
      </c>
      <c r="K120" s="15">
        <f>'NL2'!K120</f>
        <v>316</v>
      </c>
      <c r="L120" s="14">
        <f>'NL2'!L120</f>
        <v>20016</v>
      </c>
    </row>
    <row r="121" spans="1:12" ht="13.5" thickBot="1" x14ac:dyDescent="0.25">
      <c r="A121" s="22" t="s">
        <v>52</v>
      </c>
      <c r="B121" s="31" t="str">
        <f>'NL2'!B121</f>
        <v>***</v>
      </c>
      <c r="C121" s="6">
        <f>'NL2'!C121</f>
        <v>10890</v>
      </c>
      <c r="D121" s="6">
        <f>'NL2'!D121</f>
        <v>144</v>
      </c>
      <c r="E121" s="6">
        <f>'NL2'!E121</f>
        <v>20</v>
      </c>
      <c r="F121" s="15">
        <f>'NL2'!F121</f>
        <v>11054</v>
      </c>
      <c r="G121" s="31" t="str">
        <f>'NL2'!G121</f>
        <v>***</v>
      </c>
      <c r="H121" s="6">
        <f>'NL2'!H121</f>
        <v>100</v>
      </c>
      <c r="I121" s="6">
        <f>'NL2'!I121</f>
        <v>15</v>
      </c>
      <c r="J121" s="6">
        <f>'NL2'!J121</f>
        <v>1</v>
      </c>
      <c r="K121" s="15">
        <f>'NL2'!K121</f>
        <v>116</v>
      </c>
      <c r="L121" s="14">
        <f>'NL2'!L121</f>
        <v>11170</v>
      </c>
    </row>
    <row r="122" spans="1:12" ht="13.5" thickBot="1" x14ac:dyDescent="0.25">
      <c r="A122" s="22" t="s">
        <v>51</v>
      </c>
      <c r="B122" s="31" t="str">
        <f>'NL2'!B122</f>
        <v>***</v>
      </c>
      <c r="C122" s="6">
        <f>'NL2'!C122</f>
        <v>19290</v>
      </c>
      <c r="D122" s="6">
        <f>'NL2'!D122</f>
        <v>205</v>
      </c>
      <c r="E122" s="6">
        <f>'NL2'!E122</f>
        <v>25</v>
      </c>
      <c r="F122" s="15">
        <f>'NL2'!F122</f>
        <v>19520</v>
      </c>
      <c r="G122" s="31" t="str">
        <f>'NL2'!G122</f>
        <v>***</v>
      </c>
      <c r="H122" s="6">
        <f>'NL2'!H122</f>
        <v>96</v>
      </c>
      <c r="I122" s="6">
        <f>'NL2'!I122</f>
        <v>7</v>
      </c>
      <c r="J122" s="6">
        <f>'NL2'!J122</f>
        <v>0</v>
      </c>
      <c r="K122" s="15">
        <f>'NL2'!K122</f>
        <v>103</v>
      </c>
      <c r="L122" s="14">
        <f>'NL2'!L122</f>
        <v>19623</v>
      </c>
    </row>
    <row r="123" spans="1:12" ht="13.5" thickBot="1" x14ac:dyDescent="0.25">
      <c r="A123" s="22" t="s">
        <v>50</v>
      </c>
      <c r="B123" s="31" t="str">
        <f>'NL2'!B123</f>
        <v>***</v>
      </c>
      <c r="C123" s="6">
        <f>'NL2'!C123</f>
        <v>18150</v>
      </c>
      <c r="D123" s="6">
        <f>'NL2'!D123</f>
        <v>286</v>
      </c>
      <c r="E123" s="6">
        <f>'NL2'!E123</f>
        <v>44</v>
      </c>
      <c r="F123" s="15">
        <f>'NL2'!F123</f>
        <v>18480</v>
      </c>
      <c r="G123" s="31" t="str">
        <f>'NL2'!G123</f>
        <v>***</v>
      </c>
      <c r="H123" s="6">
        <f>'NL2'!H123</f>
        <v>240</v>
      </c>
      <c r="I123" s="6">
        <f>'NL2'!I123</f>
        <v>34</v>
      </c>
      <c r="J123" s="6">
        <f>'NL2'!J123</f>
        <v>4</v>
      </c>
      <c r="K123" s="15">
        <f>'NL2'!K123</f>
        <v>278</v>
      </c>
      <c r="L123" s="14">
        <f>'NL2'!L123</f>
        <v>18758</v>
      </c>
    </row>
    <row r="124" spans="1:12" ht="13.5" thickBot="1" x14ac:dyDescent="0.25">
      <c r="A124" s="22" t="s">
        <v>49</v>
      </c>
      <c r="B124" s="31" t="str">
        <f>'NL2'!B124</f>
        <v>***</v>
      </c>
      <c r="C124" s="6">
        <f>'NL2'!C124</f>
        <v>8073</v>
      </c>
      <c r="D124" s="6">
        <f>'NL2'!D124</f>
        <v>206</v>
      </c>
      <c r="E124" s="6">
        <f>'NL2'!E124</f>
        <v>19</v>
      </c>
      <c r="F124" s="15">
        <f>'NL2'!F124</f>
        <v>8298</v>
      </c>
      <c r="G124" s="31" t="str">
        <f>'NL2'!G124</f>
        <v>***</v>
      </c>
      <c r="H124" s="6">
        <f>'NL2'!H124</f>
        <v>159</v>
      </c>
      <c r="I124" s="6">
        <f>'NL2'!I124</f>
        <v>11</v>
      </c>
      <c r="J124" s="6">
        <f>'NL2'!J124</f>
        <v>5</v>
      </c>
      <c r="K124" s="15">
        <f>'NL2'!K124</f>
        <v>175</v>
      </c>
      <c r="L124" s="14">
        <f>'NL2'!L124</f>
        <v>8473</v>
      </c>
    </row>
    <row r="125" spans="1:12" ht="13.5" thickBot="1" x14ac:dyDescent="0.25">
      <c r="A125" s="13">
        <v>41913</v>
      </c>
      <c r="B125" s="31" t="str">
        <f>'NL2'!B125</f>
        <v>***</v>
      </c>
      <c r="C125" s="6">
        <f>'NL2'!C125</f>
        <v>17381</v>
      </c>
      <c r="D125" s="6">
        <f>'NL2'!D125</f>
        <v>338</v>
      </c>
      <c r="E125" s="6">
        <f>'NL2'!E125</f>
        <v>31</v>
      </c>
      <c r="F125" s="15">
        <f>'NL2'!F125</f>
        <v>17750</v>
      </c>
      <c r="G125" s="31" t="str">
        <f>'NL2'!G125</f>
        <v>***</v>
      </c>
      <c r="H125" s="6">
        <f>'NL2'!H125</f>
        <v>220</v>
      </c>
      <c r="I125" s="6">
        <f>'NL2'!I125</f>
        <v>21</v>
      </c>
      <c r="J125" s="6">
        <f>'NL2'!J125</f>
        <v>3</v>
      </c>
      <c r="K125" s="15">
        <f>'NL2'!K125</f>
        <v>244</v>
      </c>
      <c r="L125" s="14">
        <f>'NL2'!L125</f>
        <v>17994</v>
      </c>
    </row>
    <row r="126" spans="1:12" ht="13.5" thickBot="1" x14ac:dyDescent="0.25">
      <c r="A126" s="13">
        <v>41883</v>
      </c>
      <c r="B126" s="31" t="str">
        <f>'NL2'!B126</f>
        <v>***</v>
      </c>
      <c r="C126" s="6">
        <f>'NL2'!C126</f>
        <v>32964</v>
      </c>
      <c r="D126" s="6">
        <f>'NL2'!D126</f>
        <v>512</v>
      </c>
      <c r="E126" s="6">
        <f>'NL2'!E126</f>
        <v>38</v>
      </c>
      <c r="F126" s="15">
        <f>'NL2'!F126</f>
        <v>33514</v>
      </c>
      <c r="G126" s="31" t="str">
        <f>'NL2'!G126</f>
        <v>***</v>
      </c>
      <c r="H126" s="6">
        <f>'NL2'!H126</f>
        <v>283</v>
      </c>
      <c r="I126" s="6">
        <f>'NL2'!I126</f>
        <v>35</v>
      </c>
      <c r="J126" s="6">
        <f>'NL2'!J126</f>
        <v>9</v>
      </c>
      <c r="K126" s="15">
        <f>'NL2'!K126</f>
        <v>327</v>
      </c>
      <c r="L126" s="14">
        <f>'NL2'!L126</f>
        <v>33841</v>
      </c>
    </row>
    <row r="127" spans="1:12" ht="13.5" thickBot="1" x14ac:dyDescent="0.25">
      <c r="A127" s="13">
        <v>41852</v>
      </c>
      <c r="B127" s="31" t="str">
        <f>'NL2'!B127</f>
        <v>***</v>
      </c>
      <c r="C127" s="6">
        <f>'NL2'!C127</f>
        <v>108895</v>
      </c>
      <c r="D127" s="6">
        <f>'NL2'!D127</f>
        <v>892</v>
      </c>
      <c r="E127" s="6">
        <f>'NL2'!E127</f>
        <v>140</v>
      </c>
      <c r="F127" s="15">
        <f>'NL2'!F127</f>
        <v>109927</v>
      </c>
      <c r="G127" s="31" t="str">
        <f>'NL2'!G127</f>
        <v>***</v>
      </c>
      <c r="H127" s="6">
        <f>'NL2'!H127</f>
        <v>702</v>
      </c>
      <c r="I127" s="6">
        <f>'NL2'!I127</f>
        <v>66</v>
      </c>
      <c r="J127" s="6">
        <f>'NL2'!J127</f>
        <v>8</v>
      </c>
      <c r="K127" s="15">
        <f>'NL2'!K127</f>
        <v>776</v>
      </c>
      <c r="L127" s="14">
        <f>'NL2'!L127</f>
        <v>110703</v>
      </c>
    </row>
    <row r="128" spans="1:12" ht="13.5" thickBot="1" x14ac:dyDescent="0.25">
      <c r="A128" s="13">
        <v>41821</v>
      </c>
      <c r="B128" s="31" t="str">
        <f>'NL2'!B128</f>
        <v>***</v>
      </c>
      <c r="C128" s="6">
        <f>'NL2'!C128</f>
        <v>79261</v>
      </c>
      <c r="D128" s="6">
        <f>'NL2'!D128</f>
        <v>1408</v>
      </c>
      <c r="E128" s="6">
        <f>'NL2'!E128</f>
        <v>108</v>
      </c>
      <c r="F128" s="15">
        <f>'NL2'!F128</f>
        <v>80777</v>
      </c>
      <c r="G128" s="31" t="str">
        <f>'NL2'!G128</f>
        <v>***</v>
      </c>
      <c r="H128" s="6">
        <f>'NL2'!H128</f>
        <v>1622</v>
      </c>
      <c r="I128" s="6">
        <f>'NL2'!I128</f>
        <v>288</v>
      </c>
      <c r="J128" s="6">
        <f>'NL2'!J128</f>
        <v>35</v>
      </c>
      <c r="K128" s="15">
        <f>'NL2'!K128</f>
        <v>1945</v>
      </c>
      <c r="L128" s="14">
        <f>'NL2'!L128</f>
        <v>82722</v>
      </c>
    </row>
    <row r="129" spans="1:12" ht="13.5" thickBot="1" x14ac:dyDescent="0.25">
      <c r="A129" s="13">
        <v>41791</v>
      </c>
      <c r="B129" s="31" t="str">
        <f>'NL2'!B129</f>
        <v>***</v>
      </c>
      <c r="C129" s="6">
        <f>'NL2'!C129</f>
        <v>59303</v>
      </c>
      <c r="D129" s="6">
        <f>'NL2'!D129</f>
        <v>1318</v>
      </c>
      <c r="E129" s="6">
        <f>'NL2'!E129</f>
        <v>101</v>
      </c>
      <c r="F129" s="15">
        <f>'NL2'!F129</f>
        <v>60722</v>
      </c>
      <c r="G129" s="31" t="str">
        <f>'NL2'!G129</f>
        <v>***</v>
      </c>
      <c r="H129" s="6">
        <f>'NL2'!H129</f>
        <v>2052</v>
      </c>
      <c r="I129" s="6">
        <f>'NL2'!I129</f>
        <v>478</v>
      </c>
      <c r="J129" s="6">
        <f>'NL2'!J129</f>
        <v>37</v>
      </c>
      <c r="K129" s="15">
        <f>'NL2'!K129</f>
        <v>2567</v>
      </c>
      <c r="L129" s="14">
        <f>'NL2'!L129</f>
        <v>63289</v>
      </c>
    </row>
    <row r="130" spans="1:12" ht="13.5" thickBot="1" x14ac:dyDescent="0.25">
      <c r="A130" s="13">
        <v>41760</v>
      </c>
      <c r="B130" s="31" t="str">
        <f>'NL2'!B130</f>
        <v>***</v>
      </c>
      <c r="C130" s="6">
        <f>'NL2'!C130</f>
        <v>16999</v>
      </c>
      <c r="D130" s="6">
        <f>'NL2'!D130</f>
        <v>629</v>
      </c>
      <c r="E130" s="6">
        <f>'NL2'!E130</f>
        <v>37</v>
      </c>
      <c r="F130" s="15">
        <f>'NL2'!F130</f>
        <v>17665</v>
      </c>
      <c r="G130" s="31" t="str">
        <f>'NL2'!G130</f>
        <v>***</v>
      </c>
      <c r="H130" s="6">
        <f>'NL2'!H130</f>
        <v>819</v>
      </c>
      <c r="I130" s="6">
        <f>'NL2'!I130</f>
        <v>142</v>
      </c>
      <c r="J130" s="6">
        <f>'NL2'!J130</f>
        <v>16</v>
      </c>
      <c r="K130" s="15">
        <f>'NL2'!K130</f>
        <v>977</v>
      </c>
      <c r="L130" s="14">
        <f>'NL2'!L130</f>
        <v>18642</v>
      </c>
    </row>
    <row r="131" spans="1:12" ht="13.5" thickBot="1" x14ac:dyDescent="0.25">
      <c r="A131" s="13">
        <v>41730</v>
      </c>
      <c r="B131" s="31" t="str">
        <f>'NL2'!B131</f>
        <v>***</v>
      </c>
      <c r="C131" s="6">
        <f>'NL2'!C131</f>
        <v>16651</v>
      </c>
      <c r="D131" s="6">
        <f>'NL2'!D131</f>
        <v>375</v>
      </c>
      <c r="E131" s="6">
        <f>'NL2'!E131</f>
        <v>25</v>
      </c>
      <c r="F131" s="15">
        <f>'NL2'!F131</f>
        <v>17051</v>
      </c>
      <c r="G131" s="31" t="str">
        <f>'NL2'!G131</f>
        <v>***</v>
      </c>
      <c r="H131" s="6">
        <f>'NL2'!H131</f>
        <v>470</v>
      </c>
      <c r="I131" s="6">
        <f>'NL2'!I131</f>
        <v>45</v>
      </c>
      <c r="J131" s="6">
        <f>'NL2'!J131</f>
        <v>8</v>
      </c>
      <c r="K131" s="15">
        <f>'NL2'!K131</f>
        <v>523</v>
      </c>
      <c r="L131" s="14">
        <f>'NL2'!L131</f>
        <v>17574</v>
      </c>
    </row>
    <row r="132" spans="1:12" ht="13.5" thickBot="1" x14ac:dyDescent="0.25">
      <c r="A132" s="13">
        <v>41699</v>
      </c>
      <c r="B132" s="31" t="str">
        <f>'NL2'!B132</f>
        <v>***</v>
      </c>
      <c r="C132" s="6">
        <f>'NL2'!C132</f>
        <v>13645</v>
      </c>
      <c r="D132" s="6">
        <f>'NL2'!D132</f>
        <v>179</v>
      </c>
      <c r="E132" s="6">
        <f>'NL2'!E132</f>
        <v>37</v>
      </c>
      <c r="F132" s="15">
        <f>'NL2'!F132</f>
        <v>13861</v>
      </c>
      <c r="G132" s="31" t="str">
        <f>'NL2'!G132</f>
        <v>***</v>
      </c>
      <c r="H132" s="6">
        <f>'NL2'!H132</f>
        <v>255</v>
      </c>
      <c r="I132" s="6">
        <f>'NL2'!I132</f>
        <v>27</v>
      </c>
      <c r="J132" s="6">
        <f>'NL2'!J132</f>
        <v>5</v>
      </c>
      <c r="K132" s="15">
        <f>'NL2'!K132</f>
        <v>287</v>
      </c>
      <c r="L132" s="14">
        <f>'NL2'!L132</f>
        <v>14148</v>
      </c>
    </row>
    <row r="133" spans="1:12" ht="13.5" thickBot="1" x14ac:dyDescent="0.25">
      <c r="A133" s="13">
        <v>41671</v>
      </c>
      <c r="B133" s="31" t="str">
        <f>'NL2'!B133</f>
        <v>***</v>
      </c>
      <c r="C133" s="6">
        <f>'NL2'!C133</f>
        <v>18261</v>
      </c>
      <c r="D133" s="6">
        <f>'NL2'!D133</f>
        <v>184</v>
      </c>
      <c r="E133" s="6">
        <f>'NL2'!E133</f>
        <v>28</v>
      </c>
      <c r="F133" s="15">
        <f>'NL2'!F133</f>
        <v>18473</v>
      </c>
      <c r="G133" s="31" t="str">
        <f>'NL2'!G133</f>
        <v>***</v>
      </c>
      <c r="H133" s="6">
        <f>'NL2'!H133</f>
        <v>85</v>
      </c>
      <c r="I133" s="6">
        <f>'NL2'!I133</f>
        <v>12</v>
      </c>
      <c r="J133" s="6">
        <f>'NL2'!J133</f>
        <v>2</v>
      </c>
      <c r="K133" s="15">
        <f>'NL2'!K133</f>
        <v>99</v>
      </c>
      <c r="L133" s="14">
        <f>'NL2'!L133</f>
        <v>18572</v>
      </c>
    </row>
    <row r="134" spans="1:12" ht="13.5" thickBot="1" x14ac:dyDescent="0.25">
      <c r="A134" s="13">
        <v>41640</v>
      </c>
      <c r="B134" s="31" t="str">
        <f>'NL2'!B134</f>
        <v>***</v>
      </c>
      <c r="C134" s="6">
        <f>'NL2'!C134</f>
        <v>13875</v>
      </c>
      <c r="D134" s="6">
        <f>'NL2'!D134</f>
        <v>174</v>
      </c>
      <c r="E134" s="6">
        <f>'NL2'!E134</f>
        <v>16</v>
      </c>
      <c r="F134" s="15">
        <f>'NL2'!F134</f>
        <v>14065</v>
      </c>
      <c r="G134" s="31" t="str">
        <f>'NL2'!G134</f>
        <v>***</v>
      </c>
      <c r="H134" s="6">
        <f>'NL2'!H134</f>
        <v>88</v>
      </c>
      <c r="I134" s="6">
        <f>'NL2'!I134</f>
        <v>10</v>
      </c>
      <c r="J134" s="6">
        <f>'NL2'!J134</f>
        <v>0</v>
      </c>
      <c r="K134" s="15">
        <f>'NL2'!K134</f>
        <v>98</v>
      </c>
      <c r="L134" s="14">
        <f>'NL2'!L134</f>
        <v>14163</v>
      </c>
    </row>
    <row r="135" spans="1:12" ht="13.5" thickBot="1" x14ac:dyDescent="0.25">
      <c r="A135" s="13">
        <f>'NL2'!A135</f>
        <v>41609</v>
      </c>
      <c r="B135" s="31" t="str">
        <f>'NL2'!B135</f>
        <v>***</v>
      </c>
      <c r="C135" s="6">
        <f>'NL2'!C135</f>
        <v>17230</v>
      </c>
      <c r="D135" s="6">
        <f>'NL2'!D135</f>
        <v>279</v>
      </c>
      <c r="E135" s="6">
        <f>'NL2'!E135</f>
        <v>65</v>
      </c>
      <c r="F135" s="15">
        <f>'NL2'!F135</f>
        <v>17574</v>
      </c>
      <c r="G135" s="31" t="str">
        <f>'NL2'!G135</f>
        <v>***</v>
      </c>
      <c r="H135" s="6">
        <f>'NL2'!H135</f>
        <v>148</v>
      </c>
      <c r="I135" s="6">
        <f>'NL2'!I135</f>
        <v>13</v>
      </c>
      <c r="J135" s="6">
        <f>'NL2'!J135</f>
        <v>6</v>
      </c>
      <c r="K135" s="15">
        <f>'NL2'!K135</f>
        <v>167</v>
      </c>
      <c r="L135" s="14">
        <f>'NL2'!L135</f>
        <v>17741</v>
      </c>
    </row>
    <row r="136" spans="1:12" ht="13.5" thickBot="1" x14ac:dyDescent="0.25">
      <c r="A136" s="13">
        <f>'NL2'!A136</f>
        <v>41579</v>
      </c>
      <c r="B136" s="31" t="str">
        <f>'NL2'!B136</f>
        <v>***</v>
      </c>
      <c r="C136" s="6">
        <f>'NL2'!C136</f>
        <v>11596</v>
      </c>
      <c r="D136" s="6">
        <f>'NL2'!D136</f>
        <v>211</v>
      </c>
      <c r="E136" s="6">
        <f>'NL2'!E136</f>
        <v>33</v>
      </c>
      <c r="F136" s="15">
        <f>'NL2'!F136</f>
        <v>11840</v>
      </c>
      <c r="G136" s="31" t="str">
        <f>'NL2'!G136</f>
        <v>***</v>
      </c>
      <c r="H136" s="6">
        <f>'NL2'!H136</f>
        <v>165</v>
      </c>
      <c r="I136" s="6">
        <f>'NL2'!I136</f>
        <v>18</v>
      </c>
      <c r="J136" s="6">
        <f>'NL2'!J136</f>
        <v>1</v>
      </c>
      <c r="K136" s="15">
        <f>'NL2'!K136</f>
        <v>184</v>
      </c>
      <c r="L136" s="14">
        <f>'NL2'!L136</f>
        <v>12024</v>
      </c>
    </row>
    <row r="137" spans="1:12" ht="13.5" thickBot="1" x14ac:dyDescent="0.25">
      <c r="A137" s="13">
        <f>'NL2'!A137</f>
        <v>41548</v>
      </c>
      <c r="B137" s="31" t="str">
        <f>'NL2'!B137</f>
        <v>***</v>
      </c>
      <c r="C137" s="6">
        <f>'NL2'!C137</f>
        <v>20422</v>
      </c>
      <c r="D137" s="6">
        <f>'NL2'!D137</f>
        <v>375</v>
      </c>
      <c r="E137" s="6">
        <f>'NL2'!E137</f>
        <v>32</v>
      </c>
      <c r="F137" s="15">
        <f>'NL2'!F137</f>
        <v>20829</v>
      </c>
      <c r="G137" s="31" t="str">
        <f>'NL2'!G137</f>
        <v>***</v>
      </c>
      <c r="H137" s="6">
        <f>'NL2'!H137</f>
        <v>181</v>
      </c>
      <c r="I137" s="6">
        <f>'NL2'!I137</f>
        <v>55</v>
      </c>
      <c r="J137" s="6">
        <f>'NL2'!J137</f>
        <v>13</v>
      </c>
      <c r="K137" s="15">
        <f>'NL2'!K137</f>
        <v>249</v>
      </c>
      <c r="L137" s="14">
        <f>'NL2'!L137</f>
        <v>21078</v>
      </c>
    </row>
    <row r="138" spans="1:12" ht="13.5" thickBot="1" x14ac:dyDescent="0.25">
      <c r="A138" s="13">
        <f>'NL2'!A138</f>
        <v>41518</v>
      </c>
      <c r="B138" s="31" t="str">
        <f>'NL2'!B138</f>
        <v>***</v>
      </c>
      <c r="C138" s="6">
        <f>'NL2'!C138</f>
        <v>25268</v>
      </c>
      <c r="D138" s="6">
        <f>'NL2'!D138</f>
        <v>349</v>
      </c>
      <c r="E138" s="6">
        <f>'NL2'!E138</f>
        <v>63</v>
      </c>
      <c r="F138" s="15">
        <f>'NL2'!F138</f>
        <v>25680</v>
      </c>
      <c r="G138" s="31" t="str">
        <f>'NL2'!G138</f>
        <v>***</v>
      </c>
      <c r="H138" s="6">
        <f>'NL2'!H138</f>
        <v>264</v>
      </c>
      <c r="I138" s="6">
        <f>'NL2'!I138</f>
        <v>32</v>
      </c>
      <c r="J138" s="6">
        <f>'NL2'!J138</f>
        <v>7</v>
      </c>
      <c r="K138" s="15">
        <f>'NL2'!K138</f>
        <v>303</v>
      </c>
      <c r="L138" s="14">
        <f>'NL2'!L138</f>
        <v>25983</v>
      </c>
    </row>
    <row r="139" spans="1:12" ht="13.5" thickBot="1" x14ac:dyDescent="0.25">
      <c r="A139" s="13">
        <f>'NL2'!A139</f>
        <v>41487</v>
      </c>
      <c r="B139" s="31" t="str">
        <f>'NL2'!B139</f>
        <v>***</v>
      </c>
      <c r="C139" s="6">
        <f>'NL2'!C139</f>
        <v>107547</v>
      </c>
      <c r="D139" s="6">
        <f>'NL2'!D139</f>
        <v>915</v>
      </c>
      <c r="E139" s="6">
        <f>'NL2'!E139</f>
        <v>154</v>
      </c>
      <c r="F139" s="15">
        <f>'NL2'!F139</f>
        <v>108616</v>
      </c>
      <c r="G139" s="31" t="str">
        <f>'NL2'!G139</f>
        <v>***</v>
      </c>
      <c r="H139" s="6">
        <f>'NL2'!H139</f>
        <v>692</v>
      </c>
      <c r="I139" s="6">
        <f>'NL2'!I139</f>
        <v>69</v>
      </c>
      <c r="J139" s="6">
        <f>'NL2'!J139</f>
        <v>6</v>
      </c>
      <c r="K139" s="15">
        <f>'NL2'!K139</f>
        <v>767</v>
      </c>
      <c r="L139" s="14">
        <f>'NL2'!L139</f>
        <v>109383</v>
      </c>
    </row>
    <row r="140" spans="1:12" ht="13.5" thickBot="1" x14ac:dyDescent="0.25">
      <c r="A140" s="13">
        <f>'NL2'!A140</f>
        <v>41456</v>
      </c>
      <c r="B140" s="31" t="str">
        <f>'NL2'!B140</f>
        <v>***</v>
      </c>
      <c r="C140" s="6">
        <f>'NL2'!C140</f>
        <v>81052</v>
      </c>
      <c r="D140" s="6">
        <f>'NL2'!D140</f>
        <v>1390</v>
      </c>
      <c r="E140" s="6">
        <f>'NL2'!E140</f>
        <v>143</v>
      </c>
      <c r="F140" s="15">
        <f>'NL2'!F140</f>
        <v>82585</v>
      </c>
      <c r="G140" s="31" t="str">
        <f>'NL2'!G140</f>
        <v>***</v>
      </c>
      <c r="H140" s="6">
        <f>'NL2'!H140</f>
        <v>1773</v>
      </c>
      <c r="I140" s="6">
        <f>'NL2'!I140</f>
        <v>298</v>
      </c>
      <c r="J140" s="6">
        <f>'NL2'!J140</f>
        <v>41</v>
      </c>
      <c r="K140" s="15">
        <f>'NL2'!K140</f>
        <v>2112</v>
      </c>
      <c r="L140" s="14">
        <f>'NL2'!L140</f>
        <v>84697</v>
      </c>
    </row>
    <row r="141" spans="1:12" ht="13.5" thickBot="1" x14ac:dyDescent="0.25">
      <c r="A141" s="13">
        <f>'NL2'!A141</f>
        <v>41426</v>
      </c>
      <c r="B141" s="31" t="str">
        <f>'NL2'!B141</f>
        <v>***</v>
      </c>
      <c r="C141" s="6">
        <f>'NL2'!C141</f>
        <v>56756</v>
      </c>
      <c r="D141" s="6">
        <f>'NL2'!D141</f>
        <v>1209</v>
      </c>
      <c r="E141" s="6">
        <f>'NL2'!E141</f>
        <v>124</v>
      </c>
      <c r="F141" s="15">
        <f>'NL2'!F141</f>
        <v>58089</v>
      </c>
      <c r="G141" s="31" t="str">
        <f>'NL2'!G141</f>
        <v>***</v>
      </c>
      <c r="H141" s="6">
        <f>'NL2'!H141</f>
        <v>1892</v>
      </c>
      <c r="I141" s="6">
        <f>'NL2'!I141</f>
        <v>408</v>
      </c>
      <c r="J141" s="6">
        <f>'NL2'!J141</f>
        <v>45</v>
      </c>
      <c r="K141" s="15">
        <f>'NL2'!K141</f>
        <v>2345</v>
      </c>
      <c r="L141" s="14">
        <f>'NL2'!L141</f>
        <v>60434</v>
      </c>
    </row>
    <row r="142" spans="1:12" ht="13.5" thickBot="1" x14ac:dyDescent="0.25">
      <c r="A142" s="13">
        <f>'NL2'!A142</f>
        <v>41395</v>
      </c>
      <c r="B142" s="31" t="str">
        <f>'NL2'!B142</f>
        <v>***</v>
      </c>
      <c r="C142" s="6">
        <f>'NL2'!C142</f>
        <v>18690</v>
      </c>
      <c r="D142" s="6">
        <f>'NL2'!D142</f>
        <v>586</v>
      </c>
      <c r="E142" s="6">
        <f>'NL2'!E142</f>
        <v>50</v>
      </c>
      <c r="F142" s="15">
        <f>'NL2'!F142</f>
        <v>19326</v>
      </c>
      <c r="G142" s="31" t="str">
        <f>'NL2'!G142</f>
        <v>***</v>
      </c>
      <c r="H142" s="6">
        <f>'NL2'!H142</f>
        <v>799</v>
      </c>
      <c r="I142" s="6">
        <f>'NL2'!I142</f>
        <v>158</v>
      </c>
      <c r="J142" s="6">
        <f>'NL2'!J142</f>
        <v>28</v>
      </c>
      <c r="K142" s="15">
        <f>'NL2'!K142</f>
        <v>985</v>
      </c>
      <c r="L142" s="14">
        <f>'NL2'!L142</f>
        <v>20311</v>
      </c>
    </row>
    <row r="143" spans="1:12" ht="13.5" thickBot="1" x14ac:dyDescent="0.25">
      <c r="A143" s="13">
        <f>'NL2'!A143</f>
        <v>41365</v>
      </c>
      <c r="B143" s="31" t="str">
        <f>'NL2'!B143</f>
        <v>***</v>
      </c>
      <c r="C143" s="6">
        <f>'NL2'!C143</f>
        <v>16979</v>
      </c>
      <c r="D143" s="6">
        <f>'NL2'!D143</f>
        <v>371</v>
      </c>
      <c r="E143" s="6">
        <f>'NL2'!E143</f>
        <v>46</v>
      </c>
      <c r="F143" s="15">
        <f>'NL2'!F143</f>
        <v>17396</v>
      </c>
      <c r="G143" s="31" t="str">
        <f>'NL2'!G143</f>
        <v>***</v>
      </c>
      <c r="H143" s="6">
        <f>'NL2'!H143</f>
        <v>507</v>
      </c>
      <c r="I143" s="6">
        <f>'NL2'!I143</f>
        <v>55</v>
      </c>
      <c r="J143" s="6">
        <f>'NL2'!J143</f>
        <v>5</v>
      </c>
      <c r="K143" s="15">
        <f>'NL2'!K143</f>
        <v>567</v>
      </c>
      <c r="L143" s="14">
        <f>'NL2'!L143</f>
        <v>17963</v>
      </c>
    </row>
    <row r="144" spans="1:12" ht="13.5" thickBot="1" x14ac:dyDescent="0.25">
      <c r="A144" s="13">
        <f>'NL2'!A144</f>
        <v>41334</v>
      </c>
      <c r="B144" s="31" t="str">
        <f>'NL2'!B144</f>
        <v>***</v>
      </c>
      <c r="C144" s="6">
        <f>'NL2'!C144</f>
        <v>12906</v>
      </c>
      <c r="D144" s="6">
        <f>'NL2'!D144</f>
        <v>237</v>
      </c>
      <c r="E144" s="6">
        <f>'NL2'!E144</f>
        <v>31</v>
      </c>
      <c r="F144" s="15">
        <f>'NL2'!F144</f>
        <v>13174</v>
      </c>
      <c r="G144" s="31" t="str">
        <f>'NL2'!G144</f>
        <v>***</v>
      </c>
      <c r="H144" s="6">
        <f>'NL2'!H144</f>
        <v>238</v>
      </c>
      <c r="I144" s="6">
        <f>'NL2'!I144</f>
        <v>23</v>
      </c>
      <c r="J144" s="6">
        <f>'NL2'!J144</f>
        <v>3</v>
      </c>
      <c r="K144" s="15">
        <f>'NL2'!K144</f>
        <v>264</v>
      </c>
      <c r="L144" s="14">
        <f>'NL2'!L144</f>
        <v>13438</v>
      </c>
    </row>
    <row r="145" spans="1:12" ht="13.5" thickBot="1" x14ac:dyDescent="0.25">
      <c r="A145" s="13">
        <f>'NL2'!A145</f>
        <v>41306</v>
      </c>
      <c r="B145" s="31" t="str">
        <f>'NL2'!B145</f>
        <v>***</v>
      </c>
      <c r="C145" s="6">
        <f>'NL2'!C145</f>
        <v>17413</v>
      </c>
      <c r="D145" s="6">
        <f>'NL2'!D145</f>
        <v>163</v>
      </c>
      <c r="E145" s="6">
        <f>'NL2'!E145</f>
        <v>54</v>
      </c>
      <c r="F145" s="15">
        <f>'NL2'!F145</f>
        <v>17630</v>
      </c>
      <c r="G145" s="31" t="str">
        <f>'NL2'!G145</f>
        <v>***</v>
      </c>
      <c r="H145" s="6">
        <f>'NL2'!H145</f>
        <v>81</v>
      </c>
      <c r="I145" s="6">
        <f>'NL2'!I145</f>
        <v>10</v>
      </c>
      <c r="J145" s="6">
        <f>'NL2'!J145</f>
        <v>2</v>
      </c>
      <c r="K145" s="15">
        <f>'NL2'!K145</f>
        <v>93</v>
      </c>
      <c r="L145" s="14">
        <f>'NL2'!L145</f>
        <v>17723</v>
      </c>
    </row>
    <row r="146" spans="1:12" ht="13.5" thickBot="1" x14ac:dyDescent="0.25">
      <c r="A146" s="13">
        <f>'NL2'!A146</f>
        <v>41275</v>
      </c>
      <c r="B146" s="31" t="str">
        <f>'NL2'!B146</f>
        <v>***</v>
      </c>
      <c r="C146" s="6">
        <f>'NL2'!C146</f>
        <v>13469</v>
      </c>
      <c r="D146" s="6">
        <f>'NL2'!D146</f>
        <v>297</v>
      </c>
      <c r="E146" s="6">
        <f>'NL2'!E146</f>
        <v>25</v>
      </c>
      <c r="F146" s="15">
        <f>'NL2'!F146</f>
        <v>13791</v>
      </c>
      <c r="G146" s="31" t="str">
        <f>'NL2'!G146</f>
        <v>***</v>
      </c>
      <c r="H146" s="6">
        <f>'NL2'!H146</f>
        <v>80</v>
      </c>
      <c r="I146" s="6">
        <f>'NL2'!I146</f>
        <v>16</v>
      </c>
      <c r="J146" s="6">
        <f>'NL2'!J146</f>
        <v>2</v>
      </c>
      <c r="K146" s="15">
        <f>'NL2'!K146</f>
        <v>98</v>
      </c>
      <c r="L146" s="14">
        <f>'NL2'!L146</f>
        <v>13889</v>
      </c>
    </row>
    <row r="147" spans="1:12" ht="13.5" thickBot="1" x14ac:dyDescent="0.25">
      <c r="A147" s="13">
        <f>'NL2'!A147</f>
        <v>41244</v>
      </c>
      <c r="B147" s="31" t="str">
        <f>'NL2'!B147</f>
        <v>***</v>
      </c>
      <c r="C147" s="6">
        <f>'NL2'!C147</f>
        <v>16896</v>
      </c>
      <c r="D147" s="6">
        <f>'NL2'!D147</f>
        <v>296</v>
      </c>
      <c r="E147" s="6">
        <f>'NL2'!E147</f>
        <v>75</v>
      </c>
      <c r="F147" s="15">
        <f>'NL2'!F147</f>
        <v>17267</v>
      </c>
      <c r="G147" s="31" t="str">
        <f>'NL2'!G147</f>
        <v>***</v>
      </c>
      <c r="H147" s="6">
        <f>'NL2'!H147</f>
        <v>142</v>
      </c>
      <c r="I147" s="6">
        <f>'NL2'!I147</f>
        <v>41</v>
      </c>
      <c r="J147" s="6">
        <f>'NL2'!J147</f>
        <v>8</v>
      </c>
      <c r="K147" s="15">
        <f>'NL2'!K147</f>
        <v>191</v>
      </c>
      <c r="L147" s="14">
        <f>'NL2'!L147</f>
        <v>17458</v>
      </c>
    </row>
    <row r="148" spans="1:12" ht="13.5" thickBot="1" x14ac:dyDescent="0.25">
      <c r="A148" s="13">
        <f>'NL2'!A148</f>
        <v>41214</v>
      </c>
      <c r="B148" s="31" t="str">
        <f>'NL2'!B148</f>
        <v>***</v>
      </c>
      <c r="C148" s="6">
        <f>'NL2'!C148</f>
        <v>13207</v>
      </c>
      <c r="D148" s="6">
        <f>'NL2'!D148</f>
        <v>271</v>
      </c>
      <c r="E148" s="6">
        <f>'NL2'!E148</f>
        <v>39</v>
      </c>
      <c r="F148" s="15">
        <f>'NL2'!F148</f>
        <v>13517</v>
      </c>
      <c r="G148" s="31" t="str">
        <f>'NL2'!G148</f>
        <v>***</v>
      </c>
      <c r="H148" s="6">
        <f>'NL2'!H148</f>
        <v>133</v>
      </c>
      <c r="I148" s="6">
        <f>'NL2'!I148</f>
        <v>35</v>
      </c>
      <c r="J148" s="6">
        <f>'NL2'!J148</f>
        <v>6</v>
      </c>
      <c r="K148" s="15">
        <f>'NL2'!K148</f>
        <v>174</v>
      </c>
      <c r="L148" s="14">
        <f>'NL2'!L148</f>
        <v>13691</v>
      </c>
    </row>
    <row r="149" spans="1:12" ht="13.5" thickBot="1" x14ac:dyDescent="0.25">
      <c r="A149" s="13">
        <f>'NL2'!A149</f>
        <v>41183</v>
      </c>
      <c r="B149" s="31" t="str">
        <f>'NL2'!B149</f>
        <v>***</v>
      </c>
      <c r="C149" s="6">
        <f>'NL2'!C149</f>
        <v>17182</v>
      </c>
      <c r="D149" s="6">
        <f>'NL2'!D149</f>
        <v>382</v>
      </c>
      <c r="E149" s="6">
        <f>'NL2'!E149</f>
        <v>66</v>
      </c>
      <c r="F149" s="15">
        <f>'NL2'!F149</f>
        <v>17630</v>
      </c>
      <c r="G149" s="31" t="str">
        <f>'NL2'!G149</f>
        <v>***</v>
      </c>
      <c r="H149" s="6">
        <f>'NL2'!H149</f>
        <v>155</v>
      </c>
      <c r="I149" s="6">
        <f>'NL2'!I149</f>
        <v>19</v>
      </c>
      <c r="J149" s="6">
        <f>'NL2'!J149</f>
        <v>2</v>
      </c>
      <c r="K149" s="15">
        <f>'NL2'!K149</f>
        <v>176</v>
      </c>
      <c r="L149" s="14">
        <f>'NL2'!L149</f>
        <v>17806</v>
      </c>
    </row>
    <row r="150" spans="1:12" ht="13.5" thickBot="1" x14ac:dyDescent="0.25">
      <c r="A150" s="13">
        <f>'NL2'!A150</f>
        <v>41153</v>
      </c>
      <c r="B150" s="31" t="str">
        <f>'NL2'!B150</f>
        <v>***</v>
      </c>
      <c r="C150" s="6">
        <f>'NL2'!C150</f>
        <v>24960</v>
      </c>
      <c r="D150" s="6">
        <f>'NL2'!D150</f>
        <v>426</v>
      </c>
      <c r="E150" s="6">
        <f>'NL2'!E150</f>
        <v>49</v>
      </c>
      <c r="F150" s="15">
        <f>'NL2'!F150</f>
        <v>25435</v>
      </c>
      <c r="G150" s="31" t="str">
        <f>'NL2'!G150</f>
        <v>***</v>
      </c>
      <c r="H150" s="6">
        <f>'NL2'!H150</f>
        <v>279</v>
      </c>
      <c r="I150" s="6">
        <f>'NL2'!I150</f>
        <v>43</v>
      </c>
      <c r="J150" s="6">
        <f>'NL2'!J150</f>
        <v>12</v>
      </c>
      <c r="K150" s="15">
        <f>'NL2'!K150</f>
        <v>334</v>
      </c>
      <c r="L150" s="14">
        <f>'NL2'!L150</f>
        <v>25769</v>
      </c>
    </row>
    <row r="151" spans="1:12" ht="13.5" thickBot="1" x14ac:dyDescent="0.25">
      <c r="A151" s="13">
        <f>'NL2'!A151</f>
        <v>41122</v>
      </c>
      <c r="B151" s="31" t="str">
        <f>'NL2'!B151</f>
        <v>***</v>
      </c>
      <c r="C151" s="6">
        <f>'NL2'!C151</f>
        <v>104918</v>
      </c>
      <c r="D151" s="6">
        <f>'NL2'!D151</f>
        <v>1029</v>
      </c>
      <c r="E151" s="6">
        <f>'NL2'!E151</f>
        <v>201</v>
      </c>
      <c r="F151" s="15">
        <f>'NL2'!F151</f>
        <v>106148</v>
      </c>
      <c r="G151" s="31" t="str">
        <f>'NL2'!G151</f>
        <v>***</v>
      </c>
      <c r="H151" s="6">
        <f>'NL2'!H151</f>
        <v>762</v>
      </c>
      <c r="I151" s="6">
        <f>'NL2'!I151</f>
        <v>95</v>
      </c>
      <c r="J151" s="6">
        <f>'NL2'!J151</f>
        <v>28</v>
      </c>
      <c r="K151" s="15">
        <f>'NL2'!K151</f>
        <v>885</v>
      </c>
      <c r="L151" s="14">
        <f>'NL2'!L151</f>
        <v>107033</v>
      </c>
    </row>
    <row r="152" spans="1:12" ht="13.5" thickBot="1" x14ac:dyDescent="0.25">
      <c r="A152" s="13">
        <f>'NL2'!A152</f>
        <v>41091</v>
      </c>
      <c r="B152" s="31" t="str">
        <f>'NL2'!B152</f>
        <v>***</v>
      </c>
      <c r="C152" s="6">
        <f>'NL2'!C152</f>
        <v>75321</v>
      </c>
      <c r="D152" s="6">
        <f>'NL2'!D152</f>
        <v>1432</v>
      </c>
      <c r="E152" s="6">
        <f>'NL2'!E152</f>
        <v>158</v>
      </c>
      <c r="F152" s="15">
        <f>'NL2'!F152</f>
        <v>76911</v>
      </c>
      <c r="G152" s="31" t="str">
        <f>'NL2'!G152</f>
        <v>***</v>
      </c>
      <c r="H152" s="6">
        <f>'NL2'!H152</f>
        <v>1553</v>
      </c>
      <c r="I152" s="6">
        <f>'NL2'!I152</f>
        <v>305</v>
      </c>
      <c r="J152" s="6">
        <f>'NL2'!J152</f>
        <v>50</v>
      </c>
      <c r="K152" s="15">
        <f>'NL2'!K152</f>
        <v>1908</v>
      </c>
      <c r="L152" s="14">
        <f>'NL2'!L152</f>
        <v>78819</v>
      </c>
    </row>
    <row r="153" spans="1:12" ht="13.5" thickBot="1" x14ac:dyDescent="0.25">
      <c r="A153" s="13">
        <f>'NL2'!A153</f>
        <v>41061</v>
      </c>
      <c r="B153" s="31" t="str">
        <f>'NL2'!B153</f>
        <v>***</v>
      </c>
      <c r="C153" s="6">
        <f>'NL2'!C153</f>
        <v>57856</v>
      </c>
      <c r="D153" s="6">
        <f>'NL2'!D153</f>
        <v>1352</v>
      </c>
      <c r="E153" s="6">
        <f>'NL2'!E153</f>
        <v>123</v>
      </c>
      <c r="F153" s="15">
        <f>'NL2'!F153</f>
        <v>59331</v>
      </c>
      <c r="G153" s="31" t="str">
        <f>'NL2'!G153</f>
        <v>***</v>
      </c>
      <c r="H153" s="6">
        <f>'NL2'!H153</f>
        <v>1936</v>
      </c>
      <c r="I153" s="6">
        <f>'NL2'!I153</f>
        <v>468</v>
      </c>
      <c r="J153" s="6">
        <f>'NL2'!J153</f>
        <v>50</v>
      </c>
      <c r="K153" s="15">
        <f>'NL2'!K153</f>
        <v>2454</v>
      </c>
      <c r="L153" s="14">
        <f>'NL2'!L153</f>
        <v>61785</v>
      </c>
    </row>
    <row r="154" spans="1:12" ht="13.5" thickBot="1" x14ac:dyDescent="0.25">
      <c r="A154" s="13">
        <f>'NL2'!A154</f>
        <v>41030</v>
      </c>
      <c r="B154" s="31" t="str">
        <f>'NL2'!B154</f>
        <v>***</v>
      </c>
      <c r="C154" s="6">
        <f>'NL2'!C154</f>
        <v>19179</v>
      </c>
      <c r="D154" s="6">
        <f>'NL2'!D154</f>
        <v>658</v>
      </c>
      <c r="E154" s="6">
        <f>'NL2'!E154</f>
        <v>70</v>
      </c>
      <c r="F154" s="15">
        <f>'NL2'!F154</f>
        <v>19907</v>
      </c>
      <c r="G154" s="31" t="str">
        <f>'NL2'!G154</f>
        <v>***</v>
      </c>
      <c r="H154" s="6">
        <f>'NL2'!H154</f>
        <v>742</v>
      </c>
      <c r="I154" s="6">
        <f>'NL2'!I154</f>
        <v>153</v>
      </c>
      <c r="J154" s="6">
        <f>'NL2'!J154</f>
        <v>33</v>
      </c>
      <c r="K154" s="15">
        <f>'NL2'!K154</f>
        <v>928</v>
      </c>
      <c r="L154" s="14">
        <f>'NL2'!L154</f>
        <v>20835</v>
      </c>
    </row>
    <row r="155" spans="1:12" ht="13.5" thickBot="1" x14ac:dyDescent="0.25">
      <c r="A155" s="13">
        <f>'NL2'!A155</f>
        <v>41000</v>
      </c>
      <c r="B155" s="31" t="str">
        <f>'NL2'!B155</f>
        <v>***</v>
      </c>
      <c r="C155" s="6">
        <f>'NL2'!C155</f>
        <v>14367</v>
      </c>
      <c r="D155" s="6">
        <f>'NL2'!D155</f>
        <v>301</v>
      </c>
      <c r="E155" s="6">
        <f>'NL2'!E155</f>
        <v>50</v>
      </c>
      <c r="F155" s="15">
        <f>'NL2'!F155</f>
        <v>14718</v>
      </c>
      <c r="G155" s="31" t="str">
        <f>'NL2'!G155</f>
        <v>***</v>
      </c>
      <c r="H155" s="6">
        <f>'NL2'!H155</f>
        <v>456</v>
      </c>
      <c r="I155" s="6">
        <f>'NL2'!I155</f>
        <v>68</v>
      </c>
      <c r="J155" s="6">
        <f>'NL2'!J155</f>
        <v>12</v>
      </c>
      <c r="K155" s="15">
        <f>'NL2'!K155</f>
        <v>536</v>
      </c>
      <c r="L155" s="14">
        <f>'NL2'!L155</f>
        <v>15254</v>
      </c>
    </row>
    <row r="156" spans="1:12" ht="13.5" thickBot="1" x14ac:dyDescent="0.25">
      <c r="A156" s="13">
        <f>'NL2'!A156</f>
        <v>40969</v>
      </c>
      <c r="B156" s="31" t="str">
        <f>'NL2'!B156</f>
        <v>***</v>
      </c>
      <c r="C156" s="6">
        <f>'NL2'!C156</f>
        <v>13120</v>
      </c>
      <c r="D156" s="6">
        <f>'NL2'!D156</f>
        <v>230</v>
      </c>
      <c r="E156" s="6">
        <f>'NL2'!E156</f>
        <v>96</v>
      </c>
      <c r="F156" s="15">
        <f>'NL2'!F156</f>
        <v>13446</v>
      </c>
      <c r="G156" s="31" t="str">
        <f>'NL2'!G156</f>
        <v>***</v>
      </c>
      <c r="H156" s="6">
        <f>'NL2'!H156</f>
        <v>295</v>
      </c>
      <c r="I156" s="6">
        <f>'NL2'!I156</f>
        <v>33</v>
      </c>
      <c r="J156" s="6">
        <f>'NL2'!J156</f>
        <v>14</v>
      </c>
      <c r="K156" s="15">
        <f>'NL2'!K156</f>
        <v>342</v>
      </c>
      <c r="L156" s="14">
        <f>'NL2'!L156</f>
        <v>13788</v>
      </c>
    </row>
    <row r="157" spans="1:12" ht="13.5" thickBot="1" x14ac:dyDescent="0.25">
      <c r="A157" s="13">
        <f>'NL2'!A157</f>
        <v>40940</v>
      </c>
      <c r="B157" s="31" t="str">
        <f>'NL2'!B157</f>
        <v>***</v>
      </c>
      <c r="C157" s="6">
        <f>'NL2'!C157</f>
        <v>16833</v>
      </c>
      <c r="D157" s="6">
        <f>'NL2'!D157</f>
        <v>163</v>
      </c>
      <c r="E157" s="6">
        <f>'NL2'!E157</f>
        <v>49</v>
      </c>
      <c r="F157" s="15">
        <f>'NL2'!F157</f>
        <v>17045</v>
      </c>
      <c r="G157" s="31" t="str">
        <f>'NL2'!G157</f>
        <v>***</v>
      </c>
      <c r="H157" s="6">
        <f>'NL2'!H157</f>
        <v>83</v>
      </c>
      <c r="I157" s="6">
        <f>'NL2'!I157</f>
        <v>13</v>
      </c>
      <c r="J157" s="6">
        <f>'NL2'!J157</f>
        <v>0</v>
      </c>
      <c r="K157" s="15">
        <f>'NL2'!K157</f>
        <v>96</v>
      </c>
      <c r="L157" s="14">
        <f>'NL2'!L157</f>
        <v>17141</v>
      </c>
    </row>
    <row r="158" spans="1:12" ht="13.5" thickBot="1" x14ac:dyDescent="0.25">
      <c r="A158" s="13">
        <f>'NL2'!A158</f>
        <v>40909</v>
      </c>
      <c r="B158" s="31" t="str">
        <f>'NL2'!B158</f>
        <v>***</v>
      </c>
      <c r="C158" s="6">
        <f>'NL2'!C158</f>
        <v>12834</v>
      </c>
      <c r="D158" s="6">
        <f>'NL2'!D158</f>
        <v>205</v>
      </c>
      <c r="E158" s="6">
        <f>'NL2'!E158</f>
        <v>66</v>
      </c>
      <c r="F158" s="15">
        <f>'NL2'!F158</f>
        <v>13105</v>
      </c>
      <c r="G158" s="31" t="str">
        <f>'NL2'!G158</f>
        <v>***</v>
      </c>
      <c r="H158" s="6">
        <f>'NL2'!H158</f>
        <v>92</v>
      </c>
      <c r="I158" s="6">
        <f>'NL2'!I158</f>
        <v>12</v>
      </c>
      <c r="J158" s="6">
        <f>'NL2'!J158</f>
        <v>5</v>
      </c>
      <c r="K158" s="15">
        <f>'NL2'!K158</f>
        <v>109</v>
      </c>
      <c r="L158" s="14">
        <f>'NL2'!L158</f>
        <v>13214</v>
      </c>
    </row>
    <row r="159" spans="1:12" ht="13.5" thickBot="1" x14ac:dyDescent="0.25">
      <c r="A159" s="13">
        <f>'NL2'!A159</f>
        <v>40878</v>
      </c>
      <c r="B159" s="31" t="str">
        <f>'NL2'!B159</f>
        <v>***</v>
      </c>
      <c r="C159" s="6">
        <f>'NL2'!C159</f>
        <v>18746</v>
      </c>
      <c r="D159" s="6">
        <f>'NL2'!D159</f>
        <v>335</v>
      </c>
      <c r="E159" s="6">
        <f>'NL2'!E159</f>
        <v>130</v>
      </c>
      <c r="F159" s="15">
        <f>'NL2'!F159</f>
        <v>19211</v>
      </c>
      <c r="G159" s="31" t="str">
        <f>'NL2'!G159</f>
        <v>***</v>
      </c>
      <c r="H159" s="6">
        <f>'NL2'!H159</f>
        <v>183</v>
      </c>
      <c r="I159" s="6">
        <f>'NL2'!I159</f>
        <v>39</v>
      </c>
      <c r="J159" s="6">
        <f>'NL2'!J159</f>
        <v>11</v>
      </c>
      <c r="K159" s="15">
        <f>'NL2'!K159</f>
        <v>233</v>
      </c>
      <c r="L159" s="14">
        <f>'NL2'!L159</f>
        <v>19444</v>
      </c>
    </row>
    <row r="160" spans="1:12" ht="13.5" thickBot="1" x14ac:dyDescent="0.25">
      <c r="A160" s="13">
        <f>'NL2'!A160</f>
        <v>40848</v>
      </c>
      <c r="B160" s="31" t="str">
        <f>'NL2'!B160</f>
        <v>***</v>
      </c>
      <c r="C160" s="6">
        <f>'NL2'!C160</f>
        <v>17262</v>
      </c>
      <c r="D160" s="6">
        <f>'NL2'!D160</f>
        <v>257</v>
      </c>
      <c r="E160" s="6">
        <f>'NL2'!E160</f>
        <v>57</v>
      </c>
      <c r="F160" s="15">
        <f>'NL2'!F160</f>
        <v>17576</v>
      </c>
      <c r="G160" s="31" t="str">
        <f>'NL2'!G160</f>
        <v>***</v>
      </c>
      <c r="H160" s="6">
        <f>'NL2'!H160</f>
        <v>135</v>
      </c>
      <c r="I160" s="6">
        <f>'NL2'!I160</f>
        <v>31</v>
      </c>
      <c r="J160" s="6">
        <f>'NL2'!J160</f>
        <v>9</v>
      </c>
      <c r="K160" s="15">
        <f>'NL2'!K160</f>
        <v>175</v>
      </c>
      <c r="L160" s="14">
        <f>'NL2'!L160</f>
        <v>17751</v>
      </c>
    </row>
    <row r="161" spans="1:12" ht="13.5" thickBot="1" x14ac:dyDescent="0.25">
      <c r="A161" s="13">
        <f>'NL2'!A161</f>
        <v>40817</v>
      </c>
      <c r="B161" s="31" t="str">
        <f>'NL2'!B161</f>
        <v>***</v>
      </c>
      <c r="C161" s="6">
        <f>'NL2'!C161</f>
        <v>12990</v>
      </c>
      <c r="D161" s="6">
        <f>'NL2'!D161</f>
        <v>345</v>
      </c>
      <c r="E161" s="6">
        <f>'NL2'!E161</f>
        <v>98</v>
      </c>
      <c r="F161" s="15">
        <f>'NL2'!F161</f>
        <v>13433</v>
      </c>
      <c r="G161" s="31" t="str">
        <f>'NL2'!G161</f>
        <v>***</v>
      </c>
      <c r="H161" s="6">
        <f>'NL2'!H161</f>
        <v>124</v>
      </c>
      <c r="I161" s="6">
        <f>'NL2'!I161</f>
        <v>22</v>
      </c>
      <c r="J161" s="6">
        <f>'NL2'!J161</f>
        <v>11</v>
      </c>
      <c r="K161" s="15">
        <f>'NL2'!K161</f>
        <v>157</v>
      </c>
      <c r="L161" s="14">
        <f>'NL2'!L161</f>
        <v>13590</v>
      </c>
    </row>
    <row r="162" spans="1:12" ht="13.5" thickBot="1" x14ac:dyDescent="0.25">
      <c r="A162" s="13">
        <f>'NL2'!A162</f>
        <v>40787</v>
      </c>
      <c r="B162" s="31" t="str">
        <f>'NL2'!B162</f>
        <v>***</v>
      </c>
      <c r="C162" s="6">
        <f>'NL2'!C162</f>
        <v>19845</v>
      </c>
      <c r="D162" s="6">
        <f>'NL2'!D162</f>
        <v>464</v>
      </c>
      <c r="E162" s="6">
        <f>'NL2'!E162</f>
        <v>131</v>
      </c>
      <c r="F162" s="15">
        <f>'NL2'!F162</f>
        <v>20440</v>
      </c>
      <c r="G162" s="31" t="str">
        <f>'NL2'!G162</f>
        <v>***</v>
      </c>
      <c r="H162" s="6">
        <f>'NL2'!H162</f>
        <v>322</v>
      </c>
      <c r="I162" s="6">
        <f>'NL2'!I162</f>
        <v>48</v>
      </c>
      <c r="J162" s="6">
        <f>'NL2'!J162</f>
        <v>14</v>
      </c>
      <c r="K162" s="15">
        <f>'NL2'!K162</f>
        <v>384</v>
      </c>
      <c r="L162" s="14">
        <f>'NL2'!L162</f>
        <v>20824</v>
      </c>
    </row>
    <row r="163" spans="1:12" ht="13.5" thickBot="1" x14ac:dyDescent="0.25">
      <c r="A163" s="13">
        <f>'NL2'!A163</f>
        <v>40756</v>
      </c>
      <c r="B163" s="31" t="str">
        <f>'NL2'!B163</f>
        <v>***</v>
      </c>
      <c r="C163" s="6">
        <f>'NL2'!C163</f>
        <v>97406</v>
      </c>
      <c r="D163" s="6">
        <f>'NL2'!D163</f>
        <v>934</v>
      </c>
      <c r="E163" s="6">
        <f>'NL2'!E163</f>
        <v>349</v>
      </c>
      <c r="F163" s="15">
        <f>'NL2'!F163</f>
        <v>98689</v>
      </c>
      <c r="G163" s="31" t="str">
        <f>'NL2'!G163</f>
        <v>***</v>
      </c>
      <c r="H163" s="6">
        <f>'NL2'!H163</f>
        <v>653</v>
      </c>
      <c r="I163" s="6">
        <f>'NL2'!I163</f>
        <v>83</v>
      </c>
      <c r="J163" s="6">
        <f>'NL2'!J163</f>
        <v>36</v>
      </c>
      <c r="K163" s="15">
        <f>'NL2'!K163</f>
        <v>772</v>
      </c>
      <c r="L163" s="14">
        <f>'NL2'!L163</f>
        <v>99461</v>
      </c>
    </row>
    <row r="164" spans="1:12" ht="13.5" thickBot="1" x14ac:dyDescent="0.25">
      <c r="A164" s="13">
        <f>'NL2'!A164</f>
        <v>40725</v>
      </c>
      <c r="B164" s="31" t="str">
        <f>'NL2'!B164</f>
        <v>***</v>
      </c>
      <c r="C164" s="6">
        <f>'NL2'!C164</f>
        <v>70431</v>
      </c>
      <c r="D164" s="6">
        <f>'NL2'!D164</f>
        <v>1455</v>
      </c>
      <c r="E164" s="6">
        <f>'NL2'!E164</f>
        <v>210</v>
      </c>
      <c r="F164" s="15">
        <f>'NL2'!F164</f>
        <v>72096</v>
      </c>
      <c r="G164" s="31" t="str">
        <f>'NL2'!G164</f>
        <v>***</v>
      </c>
      <c r="H164" s="6">
        <f>'NL2'!H164</f>
        <v>1343</v>
      </c>
      <c r="I164" s="6">
        <f>'NL2'!I164</f>
        <v>326</v>
      </c>
      <c r="J164" s="6">
        <f>'NL2'!J164</f>
        <v>89</v>
      </c>
      <c r="K164" s="15">
        <f>'NL2'!K164</f>
        <v>1758</v>
      </c>
      <c r="L164" s="14">
        <f>'NL2'!L164</f>
        <v>73854</v>
      </c>
    </row>
    <row r="165" spans="1:12" ht="13.5" thickBot="1" x14ac:dyDescent="0.25">
      <c r="A165" s="13">
        <f>'NL2'!A165</f>
        <v>40695</v>
      </c>
      <c r="B165" s="31" t="str">
        <f>'NL2'!B165</f>
        <v>***</v>
      </c>
      <c r="C165" s="6">
        <f>'NL2'!C165</f>
        <v>60094</v>
      </c>
      <c r="D165" s="6">
        <f>'NL2'!D165</f>
        <v>1350</v>
      </c>
      <c r="E165" s="6">
        <f>'NL2'!E165</f>
        <v>213</v>
      </c>
      <c r="F165" s="15">
        <f>'NL2'!F165</f>
        <v>61657</v>
      </c>
      <c r="G165" s="31" t="str">
        <f>'NL2'!G165</f>
        <v>***</v>
      </c>
      <c r="H165" s="6">
        <f>'NL2'!H165</f>
        <v>1790</v>
      </c>
      <c r="I165" s="6">
        <f>'NL2'!I165</f>
        <v>430</v>
      </c>
      <c r="J165" s="6">
        <f>'NL2'!J165</f>
        <v>107</v>
      </c>
      <c r="K165" s="15">
        <f>'NL2'!K165</f>
        <v>2327</v>
      </c>
      <c r="L165" s="14">
        <f>'NL2'!L165</f>
        <v>63984</v>
      </c>
    </row>
    <row r="166" spans="1:12" ht="13.5" thickBot="1" x14ac:dyDescent="0.25">
      <c r="A166" s="13">
        <f>'NL2'!A166</f>
        <v>40664</v>
      </c>
      <c r="B166" s="31" t="str">
        <f>'NL2'!B166</f>
        <v>***</v>
      </c>
      <c r="C166" s="6">
        <f>'NL2'!C166</f>
        <v>20146</v>
      </c>
      <c r="D166" s="6">
        <f>'NL2'!D166</f>
        <v>749</v>
      </c>
      <c r="E166" s="6">
        <f>'NL2'!E166</f>
        <v>117</v>
      </c>
      <c r="F166" s="15">
        <f>'NL2'!F166</f>
        <v>21012</v>
      </c>
      <c r="G166" s="31" t="str">
        <f>'NL2'!G166</f>
        <v>***</v>
      </c>
      <c r="H166" s="6">
        <f>'NL2'!H166</f>
        <v>855</v>
      </c>
      <c r="I166" s="6">
        <f>'NL2'!I166</f>
        <v>150</v>
      </c>
      <c r="J166" s="6">
        <f>'NL2'!J166</f>
        <v>42</v>
      </c>
      <c r="K166" s="15">
        <f>'NL2'!K166</f>
        <v>1047</v>
      </c>
      <c r="L166" s="14">
        <f>'NL2'!L166</f>
        <v>22059</v>
      </c>
    </row>
    <row r="167" spans="1:12" ht="13.5" thickBot="1" x14ac:dyDescent="0.25">
      <c r="A167" s="13">
        <f>'NL2'!A167</f>
        <v>40634</v>
      </c>
      <c r="B167" s="31" t="str">
        <f>'NL2'!B167</f>
        <v>***</v>
      </c>
      <c r="C167" s="6">
        <f>'NL2'!C167</f>
        <v>12964</v>
      </c>
      <c r="D167" s="6">
        <f>'NL2'!D167</f>
        <v>331</v>
      </c>
      <c r="E167" s="6">
        <f>'NL2'!E167</f>
        <v>58</v>
      </c>
      <c r="F167" s="15">
        <f>'NL2'!F167</f>
        <v>13353</v>
      </c>
      <c r="G167" s="31" t="str">
        <f>'NL2'!G167</f>
        <v>***</v>
      </c>
      <c r="H167" s="6">
        <f>'NL2'!H167</f>
        <v>409</v>
      </c>
      <c r="I167" s="6">
        <f>'NL2'!I167</f>
        <v>54</v>
      </c>
      <c r="J167" s="6">
        <f>'NL2'!J167</f>
        <v>27</v>
      </c>
      <c r="K167" s="15">
        <f>'NL2'!K167</f>
        <v>490</v>
      </c>
      <c r="L167" s="14">
        <f>'NL2'!L167</f>
        <v>13843</v>
      </c>
    </row>
    <row r="168" spans="1:12" ht="13.5" thickBot="1" x14ac:dyDescent="0.25">
      <c r="A168" s="13">
        <f>'NL2'!A168</f>
        <v>40603</v>
      </c>
      <c r="B168" s="31" t="str">
        <f>'NL2'!B168</f>
        <v>***</v>
      </c>
      <c r="C168" s="6">
        <f>'NL2'!C168</f>
        <v>14443</v>
      </c>
      <c r="D168" s="6">
        <f>'NL2'!D168</f>
        <v>263</v>
      </c>
      <c r="E168" s="6">
        <f>'NL2'!E168</f>
        <v>132</v>
      </c>
      <c r="F168" s="15">
        <f>'NL2'!F168</f>
        <v>14838</v>
      </c>
      <c r="G168" s="31" t="str">
        <f>'NL2'!G168</f>
        <v>***</v>
      </c>
      <c r="H168" s="6">
        <f>'NL2'!H168</f>
        <v>281</v>
      </c>
      <c r="I168" s="6">
        <f>'NL2'!I168</f>
        <v>37</v>
      </c>
      <c r="J168" s="6">
        <f>'NL2'!J168</f>
        <v>5</v>
      </c>
      <c r="K168" s="15">
        <f>'NL2'!K168</f>
        <v>323</v>
      </c>
      <c r="L168" s="14">
        <f>'NL2'!L168</f>
        <v>15161</v>
      </c>
    </row>
    <row r="169" spans="1:12" ht="13.5" thickBot="1" x14ac:dyDescent="0.25">
      <c r="A169" s="13">
        <f>'NL2'!A169</f>
        <v>40575</v>
      </c>
      <c r="B169" s="31" t="str">
        <f>'NL2'!B169</f>
        <v>***</v>
      </c>
      <c r="C169" s="6">
        <f>'NL2'!C169</f>
        <v>15215</v>
      </c>
      <c r="D169" s="6">
        <f>'NL2'!D169</f>
        <v>143</v>
      </c>
      <c r="E169" s="6">
        <f>'NL2'!E169</f>
        <v>76</v>
      </c>
      <c r="F169" s="15">
        <f>'NL2'!F169</f>
        <v>15434</v>
      </c>
      <c r="G169" s="31" t="str">
        <f>'NL2'!G169</f>
        <v>***</v>
      </c>
      <c r="H169" s="6">
        <f>'NL2'!H169</f>
        <v>85</v>
      </c>
      <c r="I169" s="6">
        <f>'NL2'!I169</f>
        <v>8</v>
      </c>
      <c r="J169" s="6">
        <f>'NL2'!J169</f>
        <v>6</v>
      </c>
      <c r="K169" s="15">
        <f>'NL2'!K169</f>
        <v>99</v>
      </c>
      <c r="L169" s="14">
        <f>'NL2'!L169</f>
        <v>15533</v>
      </c>
    </row>
    <row r="170" spans="1:12" ht="13.5" thickBot="1" x14ac:dyDescent="0.25">
      <c r="A170" s="13">
        <f>'NL2'!A170</f>
        <v>40544</v>
      </c>
      <c r="B170" s="31" t="str">
        <f>'NL2'!B170</f>
        <v>***</v>
      </c>
      <c r="C170" s="6">
        <f>'NL2'!C170</f>
        <v>12132</v>
      </c>
      <c r="D170" s="6">
        <f>'NL2'!D170</f>
        <v>224</v>
      </c>
      <c r="E170" s="6">
        <f>'NL2'!E170</f>
        <v>55</v>
      </c>
      <c r="F170" s="15">
        <f>'NL2'!F170</f>
        <v>12411</v>
      </c>
      <c r="G170" s="31" t="str">
        <f>'NL2'!G170</f>
        <v>***</v>
      </c>
      <c r="H170" s="6">
        <f>'NL2'!H170</f>
        <v>79</v>
      </c>
      <c r="I170" s="6">
        <f>'NL2'!I170</f>
        <v>10</v>
      </c>
      <c r="J170" s="6">
        <f>'NL2'!J170</f>
        <v>11</v>
      </c>
      <c r="K170" s="15">
        <f>'NL2'!K170</f>
        <v>100</v>
      </c>
      <c r="L170" s="14">
        <f>'NL2'!L170</f>
        <v>12511</v>
      </c>
    </row>
    <row r="171" spans="1:12" ht="13.5" thickBot="1" x14ac:dyDescent="0.25">
      <c r="A171" s="13">
        <f>'NL2'!A171</f>
        <v>40513</v>
      </c>
      <c r="B171" s="31" t="str">
        <f>'NL2'!B171</f>
        <v>***</v>
      </c>
      <c r="C171" s="6">
        <f>'NL2'!C171</f>
        <v>17707</v>
      </c>
      <c r="D171" s="6">
        <f>'NL2'!D171</f>
        <v>372</v>
      </c>
      <c r="E171" s="6">
        <f>'NL2'!E171</f>
        <v>174</v>
      </c>
      <c r="F171" s="15">
        <f>'NL2'!F171</f>
        <v>18253</v>
      </c>
      <c r="G171" s="31" t="str">
        <f>'NL2'!G171</f>
        <v>***</v>
      </c>
      <c r="H171" s="6">
        <f>'NL2'!H171</f>
        <v>164</v>
      </c>
      <c r="I171" s="6">
        <f>'NL2'!I171</f>
        <v>24</v>
      </c>
      <c r="J171" s="6">
        <f>'NL2'!J171</f>
        <v>8</v>
      </c>
      <c r="K171" s="15">
        <f>'NL2'!K171</f>
        <v>196</v>
      </c>
      <c r="L171" s="14">
        <f>'NL2'!L171</f>
        <v>18449</v>
      </c>
    </row>
    <row r="172" spans="1:12" ht="13.5" thickBot="1" x14ac:dyDescent="0.25">
      <c r="A172" s="13">
        <f>'NL2'!A172</f>
        <v>40483</v>
      </c>
      <c r="B172" s="31" t="str">
        <f>'NL2'!B172</f>
        <v>***</v>
      </c>
      <c r="C172" s="6">
        <f>'NL2'!C172</f>
        <v>11984</v>
      </c>
      <c r="D172" s="6">
        <f>'NL2'!D172</f>
        <v>265</v>
      </c>
      <c r="E172" s="6">
        <f>'NL2'!E172</f>
        <v>101</v>
      </c>
      <c r="F172" s="15">
        <f>'NL2'!F172</f>
        <v>12350</v>
      </c>
      <c r="G172" s="31" t="str">
        <f>'NL2'!G172</f>
        <v>***</v>
      </c>
      <c r="H172" s="6">
        <f>'NL2'!H172</f>
        <v>117</v>
      </c>
      <c r="I172" s="6">
        <f>'NL2'!I172</f>
        <v>34</v>
      </c>
      <c r="J172" s="6">
        <f>'NL2'!J172</f>
        <v>10</v>
      </c>
      <c r="K172" s="15">
        <f>'NL2'!K172</f>
        <v>161</v>
      </c>
      <c r="L172" s="14">
        <f>'NL2'!L172</f>
        <v>12511</v>
      </c>
    </row>
    <row r="173" spans="1:12" ht="13.5" thickBot="1" x14ac:dyDescent="0.25">
      <c r="A173" s="13">
        <f>'NL2'!A173</f>
        <v>40452</v>
      </c>
      <c r="B173" s="31" t="str">
        <f>'NL2'!B173</f>
        <v>***</v>
      </c>
      <c r="C173" s="6">
        <f>'NL2'!C173</f>
        <v>16407</v>
      </c>
      <c r="D173" s="6">
        <f>'NL2'!D173</f>
        <v>329</v>
      </c>
      <c r="E173" s="6">
        <f>'NL2'!E173</f>
        <v>91</v>
      </c>
      <c r="F173" s="15">
        <f>'NL2'!F173</f>
        <v>16827</v>
      </c>
      <c r="G173" s="31" t="str">
        <f>'NL2'!G173</f>
        <v>***</v>
      </c>
      <c r="H173" s="6">
        <f>'NL2'!H173</f>
        <v>149</v>
      </c>
      <c r="I173" s="6">
        <f>'NL2'!I173</f>
        <v>49</v>
      </c>
      <c r="J173" s="6">
        <f>'NL2'!J173</f>
        <v>8</v>
      </c>
      <c r="K173" s="15">
        <f>'NL2'!K173</f>
        <v>206</v>
      </c>
      <c r="L173" s="14">
        <f>'NL2'!L173</f>
        <v>17033</v>
      </c>
    </row>
    <row r="174" spans="1:12" ht="13.5" thickBot="1" x14ac:dyDescent="0.25">
      <c r="A174" s="13">
        <f>'NL2'!A174</f>
        <v>40422</v>
      </c>
      <c r="B174" s="31" t="str">
        <f>'NL2'!B174</f>
        <v>***</v>
      </c>
      <c r="C174" s="6">
        <f>'NL2'!C174</f>
        <v>19639</v>
      </c>
      <c r="D174" s="6">
        <f>'NL2'!D174</f>
        <v>436</v>
      </c>
      <c r="E174" s="6">
        <f>'NL2'!E174</f>
        <v>169</v>
      </c>
      <c r="F174" s="15">
        <f>'NL2'!F174</f>
        <v>20244</v>
      </c>
      <c r="G174" s="31" t="str">
        <f>'NL2'!G174</f>
        <v>***</v>
      </c>
      <c r="H174" s="6">
        <f>'NL2'!H174</f>
        <v>279</v>
      </c>
      <c r="I174" s="6">
        <f>'NL2'!I174</f>
        <v>49</v>
      </c>
      <c r="J174" s="6">
        <f>'NL2'!J174</f>
        <v>25</v>
      </c>
      <c r="K174" s="15">
        <f>'NL2'!K174</f>
        <v>353</v>
      </c>
      <c r="L174" s="14">
        <f>'NL2'!L174</f>
        <v>20597</v>
      </c>
    </row>
    <row r="175" spans="1:12" ht="13.5" thickBot="1" x14ac:dyDescent="0.25">
      <c r="A175" s="13">
        <f>'NL2'!A175</f>
        <v>40391</v>
      </c>
      <c r="B175" s="31" t="str">
        <f>'NL2'!B175</f>
        <v>***</v>
      </c>
      <c r="C175" s="6">
        <f>'NL2'!C175</f>
        <v>88812</v>
      </c>
      <c r="D175" s="6">
        <f>'NL2'!D175</f>
        <v>909</v>
      </c>
      <c r="E175" s="6">
        <f>'NL2'!E175</f>
        <v>493</v>
      </c>
      <c r="F175" s="15">
        <f>'NL2'!F175</f>
        <v>90214</v>
      </c>
      <c r="G175" s="31" t="str">
        <f>'NL2'!G175</f>
        <v>***</v>
      </c>
      <c r="H175" s="6">
        <f>'NL2'!H175</f>
        <v>597</v>
      </c>
      <c r="I175" s="6">
        <f>'NL2'!I175</f>
        <v>87</v>
      </c>
      <c r="J175" s="6">
        <f>'NL2'!J175</f>
        <v>66</v>
      </c>
      <c r="K175" s="15">
        <f>'NL2'!K175</f>
        <v>750</v>
      </c>
      <c r="L175" s="14">
        <f>'NL2'!L175</f>
        <v>90964</v>
      </c>
    </row>
    <row r="176" spans="1:12" ht="13.5" thickBot="1" x14ac:dyDescent="0.25">
      <c r="A176" s="13">
        <f>'NL2'!A176</f>
        <v>40360</v>
      </c>
      <c r="B176" s="31" t="str">
        <f>'NL2'!B176</f>
        <v>***</v>
      </c>
      <c r="C176" s="6">
        <f>'NL2'!C176</f>
        <v>72599</v>
      </c>
      <c r="D176" s="6">
        <f>'NL2'!D176</f>
        <v>1444</v>
      </c>
      <c r="E176" s="6">
        <f>'NL2'!E176</f>
        <v>321</v>
      </c>
      <c r="F176" s="15">
        <f>'NL2'!F176</f>
        <v>74364</v>
      </c>
      <c r="G176" s="31" t="str">
        <f>'NL2'!G176</f>
        <v>***</v>
      </c>
      <c r="H176" s="6">
        <f>'NL2'!H176</f>
        <v>1295</v>
      </c>
      <c r="I176" s="6">
        <f>'NL2'!I176</f>
        <v>322</v>
      </c>
      <c r="J176" s="6">
        <f>'NL2'!J176</f>
        <v>112</v>
      </c>
      <c r="K176" s="15">
        <f>'NL2'!K176</f>
        <v>1729</v>
      </c>
      <c r="L176" s="14">
        <f>'NL2'!L176</f>
        <v>76093</v>
      </c>
    </row>
    <row r="177" spans="1:12" ht="13.5" thickBot="1" x14ac:dyDescent="0.25">
      <c r="A177" s="13">
        <f>'NL2'!A177</f>
        <v>40330</v>
      </c>
      <c r="B177" s="31" t="str">
        <f>'NL2'!B177</f>
        <v>***</v>
      </c>
      <c r="C177" s="6">
        <f>'NL2'!C177</f>
        <v>63282</v>
      </c>
      <c r="D177" s="6">
        <f>'NL2'!D177</f>
        <v>1463</v>
      </c>
      <c r="E177" s="6">
        <f>'NL2'!E177</f>
        <v>511</v>
      </c>
      <c r="F177" s="15">
        <f>'NL2'!F177</f>
        <v>65256</v>
      </c>
      <c r="G177" s="31" t="str">
        <f>'NL2'!G177</f>
        <v>***</v>
      </c>
      <c r="H177" s="6">
        <f>'NL2'!H177</f>
        <v>1823</v>
      </c>
      <c r="I177" s="6">
        <f>'NL2'!I177</f>
        <v>389</v>
      </c>
      <c r="J177" s="6">
        <f>'NL2'!J177</f>
        <v>248</v>
      </c>
      <c r="K177" s="15">
        <f>'NL2'!K177</f>
        <v>2460</v>
      </c>
      <c r="L177" s="14">
        <f>'NL2'!L177</f>
        <v>67716</v>
      </c>
    </row>
    <row r="178" spans="1:12" ht="13.5" thickBot="1" x14ac:dyDescent="0.25">
      <c r="A178" s="13">
        <f>'NL2'!A178</f>
        <v>40299</v>
      </c>
      <c r="B178" s="31" t="str">
        <f>'NL2'!B178</f>
        <v>***</v>
      </c>
      <c r="C178" s="6">
        <f>'NL2'!C178</f>
        <v>17612</v>
      </c>
      <c r="D178" s="6">
        <f>'NL2'!D178</f>
        <v>600</v>
      </c>
      <c r="E178" s="6">
        <f>'NL2'!E178</f>
        <v>198</v>
      </c>
      <c r="F178" s="15">
        <f>'NL2'!F178</f>
        <v>18410</v>
      </c>
      <c r="G178" s="31" t="str">
        <f>'NL2'!G178</f>
        <v>***</v>
      </c>
      <c r="H178" s="6">
        <f>'NL2'!H178</f>
        <v>642</v>
      </c>
      <c r="I178" s="6">
        <f>'NL2'!I178</f>
        <v>124</v>
      </c>
      <c r="J178" s="6">
        <f>'NL2'!J178</f>
        <v>83</v>
      </c>
      <c r="K178" s="15">
        <f>'NL2'!K178</f>
        <v>849</v>
      </c>
      <c r="L178" s="14">
        <f>'NL2'!L178</f>
        <v>19259</v>
      </c>
    </row>
    <row r="179" spans="1:12" ht="13.5" thickBot="1" x14ac:dyDescent="0.25">
      <c r="A179" s="13">
        <f>'NL2'!A179</f>
        <v>40269</v>
      </c>
      <c r="B179" s="31" t="str">
        <f>'NL2'!B179</f>
        <v>***</v>
      </c>
      <c r="C179" s="6">
        <f>'NL2'!C179</f>
        <v>12198</v>
      </c>
      <c r="D179" s="6">
        <f>'NL2'!D179</f>
        <v>309</v>
      </c>
      <c r="E179" s="6">
        <f>'NL2'!E179</f>
        <v>141</v>
      </c>
      <c r="F179" s="15">
        <f>'NL2'!F179</f>
        <v>12648</v>
      </c>
      <c r="G179" s="31" t="str">
        <f>'NL2'!G179</f>
        <v>***</v>
      </c>
      <c r="H179" s="6">
        <f>'NL2'!H179</f>
        <v>432</v>
      </c>
      <c r="I179" s="6">
        <f>'NL2'!I179</f>
        <v>43</v>
      </c>
      <c r="J179" s="6">
        <f>'NL2'!J179</f>
        <v>65</v>
      </c>
      <c r="K179" s="15">
        <f>'NL2'!K179</f>
        <v>540</v>
      </c>
      <c r="L179" s="14">
        <f>'NL2'!L179</f>
        <v>13188</v>
      </c>
    </row>
    <row r="180" spans="1:12" ht="13.5" thickBot="1" x14ac:dyDescent="0.25">
      <c r="A180" s="13">
        <f>'NL2'!A180</f>
        <v>40238</v>
      </c>
      <c r="B180" s="31" t="str">
        <f>'NL2'!B180</f>
        <v>***</v>
      </c>
      <c r="C180" s="6">
        <f>'NL2'!C180</f>
        <v>14919</v>
      </c>
      <c r="D180" s="6">
        <f>'NL2'!D180</f>
        <v>274</v>
      </c>
      <c r="E180" s="6">
        <f>'NL2'!E180</f>
        <v>163</v>
      </c>
      <c r="F180" s="15">
        <f>'NL2'!F180</f>
        <v>15356</v>
      </c>
      <c r="G180" s="31" t="str">
        <f>'NL2'!G180</f>
        <v>***</v>
      </c>
      <c r="H180" s="6">
        <f>'NL2'!H180</f>
        <v>239</v>
      </c>
      <c r="I180" s="6">
        <f>'NL2'!I180</f>
        <v>35</v>
      </c>
      <c r="J180" s="6">
        <f>'NL2'!J180</f>
        <v>32</v>
      </c>
      <c r="K180" s="15">
        <f>'NL2'!K180</f>
        <v>306</v>
      </c>
      <c r="L180" s="14">
        <f>'NL2'!L180</f>
        <v>15662</v>
      </c>
    </row>
    <row r="181" spans="1:12" ht="13.5" thickBot="1" x14ac:dyDescent="0.25">
      <c r="A181" s="13">
        <f>'NL2'!A181</f>
        <v>40210</v>
      </c>
      <c r="B181" s="31" t="str">
        <f>'NL2'!B181</f>
        <v>***</v>
      </c>
      <c r="C181" s="6">
        <f>'NL2'!C181</f>
        <v>13535</v>
      </c>
      <c r="D181" s="6">
        <f>'NL2'!D181</f>
        <v>193</v>
      </c>
      <c r="E181" s="6">
        <f>'NL2'!E181</f>
        <v>98</v>
      </c>
      <c r="F181" s="15">
        <f>'NL2'!F181</f>
        <v>13826</v>
      </c>
      <c r="G181" s="31" t="str">
        <f>'NL2'!G181</f>
        <v>***</v>
      </c>
      <c r="H181" s="6">
        <f>'NL2'!H181</f>
        <v>72</v>
      </c>
      <c r="I181" s="6">
        <f>'NL2'!I181</f>
        <v>6</v>
      </c>
      <c r="J181" s="6">
        <f>'NL2'!J181</f>
        <v>9</v>
      </c>
      <c r="K181" s="15">
        <f>'NL2'!K181</f>
        <v>87</v>
      </c>
      <c r="L181" s="14">
        <f>'NL2'!L181</f>
        <v>13913</v>
      </c>
    </row>
    <row r="182" spans="1:12" ht="13.5" thickBot="1" x14ac:dyDescent="0.25">
      <c r="A182" s="13">
        <f>'NL2'!A182</f>
        <v>40179</v>
      </c>
      <c r="B182" s="31" t="str">
        <f>'NL2'!B182</f>
        <v>***</v>
      </c>
      <c r="C182" s="6">
        <f>'NL2'!C182</f>
        <v>12538</v>
      </c>
      <c r="D182" s="6">
        <f>'NL2'!D182</f>
        <v>267</v>
      </c>
      <c r="E182" s="6">
        <f>'NL2'!E182</f>
        <v>147</v>
      </c>
      <c r="F182" s="15">
        <f>'NL2'!F182</f>
        <v>12952</v>
      </c>
      <c r="G182" s="31" t="str">
        <f>'NL2'!G182</f>
        <v>***</v>
      </c>
      <c r="H182" s="6">
        <f>'NL2'!H182</f>
        <v>82</v>
      </c>
      <c r="I182" s="6">
        <f>'NL2'!I182</f>
        <v>14</v>
      </c>
      <c r="J182" s="6">
        <f>'NL2'!J182</f>
        <v>15</v>
      </c>
      <c r="K182" s="15">
        <f>'NL2'!K182</f>
        <v>111</v>
      </c>
      <c r="L182" s="14">
        <f>'NL2'!L182</f>
        <v>13063</v>
      </c>
    </row>
    <row r="183" spans="1:12" ht="13.5" thickBot="1" x14ac:dyDescent="0.25">
      <c r="A183" s="13">
        <f>'NL2'!A183</f>
        <v>40148</v>
      </c>
      <c r="B183" s="31" t="str">
        <f>'NL2'!B183</f>
        <v>***</v>
      </c>
      <c r="C183" s="6">
        <f>'NL2'!C183</f>
        <v>16480</v>
      </c>
      <c r="D183" s="6">
        <f>'NL2'!D183</f>
        <v>365</v>
      </c>
      <c r="E183" s="6">
        <f>'NL2'!E183</f>
        <v>292</v>
      </c>
      <c r="F183" s="15">
        <f>'NL2'!F183</f>
        <v>17137</v>
      </c>
      <c r="G183" s="31" t="str">
        <f>'NL2'!G183</f>
        <v>***</v>
      </c>
      <c r="H183" s="6">
        <f>'NL2'!H183</f>
        <v>129</v>
      </c>
      <c r="I183" s="6">
        <f>'NL2'!I183</f>
        <v>21</v>
      </c>
      <c r="J183" s="6">
        <f>'NL2'!J183</f>
        <v>39</v>
      </c>
      <c r="K183" s="15">
        <f>'NL2'!K183</f>
        <v>189</v>
      </c>
      <c r="L183" s="14">
        <f>'NL2'!L183</f>
        <v>17326</v>
      </c>
    </row>
    <row r="184" spans="1:12" ht="13.5" thickBot="1" x14ac:dyDescent="0.25">
      <c r="A184" s="13">
        <f>'NL2'!A184</f>
        <v>40118</v>
      </c>
      <c r="B184" s="31" t="str">
        <f>'NL2'!B184</f>
        <v>***</v>
      </c>
      <c r="C184" s="6">
        <f>'NL2'!C184</f>
        <v>11033</v>
      </c>
      <c r="D184" s="6">
        <f>'NL2'!D184</f>
        <v>360</v>
      </c>
      <c r="E184" s="6">
        <f>'NL2'!E184</f>
        <v>222</v>
      </c>
      <c r="F184" s="15">
        <f>'NL2'!F184</f>
        <v>11615</v>
      </c>
      <c r="G184" s="31" t="str">
        <f>'NL2'!G184</f>
        <v>***</v>
      </c>
      <c r="H184" s="6">
        <f>'NL2'!H184</f>
        <v>107</v>
      </c>
      <c r="I184" s="6">
        <f>'NL2'!I184</f>
        <v>13</v>
      </c>
      <c r="J184" s="6">
        <f>'NL2'!J184</f>
        <v>30</v>
      </c>
      <c r="K184" s="15">
        <f>'NL2'!K184</f>
        <v>150</v>
      </c>
      <c r="L184" s="14">
        <f>'NL2'!L184</f>
        <v>11765</v>
      </c>
    </row>
    <row r="185" spans="1:12" ht="13.5" thickBot="1" x14ac:dyDescent="0.25">
      <c r="A185" s="13">
        <f>'NL2'!A185</f>
        <v>40087</v>
      </c>
      <c r="B185" s="31" t="str">
        <f>'NL2'!B185</f>
        <v>***</v>
      </c>
      <c r="C185" s="6">
        <f>'NL2'!C185</f>
        <v>16562</v>
      </c>
      <c r="D185" s="6">
        <f>'NL2'!D185</f>
        <v>410</v>
      </c>
      <c r="E185" s="6">
        <f>'NL2'!E185</f>
        <v>253</v>
      </c>
      <c r="F185" s="15">
        <f>'NL2'!F185</f>
        <v>17225</v>
      </c>
      <c r="G185" s="31" t="str">
        <f>'NL2'!G185</f>
        <v>***</v>
      </c>
      <c r="H185" s="6">
        <f>'NL2'!H185</f>
        <v>124</v>
      </c>
      <c r="I185" s="6">
        <f>'NL2'!I185</f>
        <v>31</v>
      </c>
      <c r="J185" s="6">
        <f>'NL2'!J185</f>
        <v>36</v>
      </c>
      <c r="K185" s="15">
        <f>'NL2'!K185</f>
        <v>191</v>
      </c>
      <c r="L185" s="14">
        <f>'NL2'!L185</f>
        <v>17416</v>
      </c>
    </row>
    <row r="186" spans="1:12" ht="13.5" thickBot="1" x14ac:dyDescent="0.25">
      <c r="A186" s="13">
        <f>'NL2'!A186</f>
        <v>40057</v>
      </c>
      <c r="B186" s="31" t="str">
        <f>'NL2'!B186</f>
        <v>***</v>
      </c>
      <c r="C186" s="6">
        <f>'NL2'!C186</f>
        <v>19331</v>
      </c>
      <c r="D186" s="6">
        <f>'NL2'!D186</f>
        <v>541</v>
      </c>
      <c r="E186" s="6">
        <f>'NL2'!E186</f>
        <v>408</v>
      </c>
      <c r="F186" s="15">
        <f>'NL2'!F186</f>
        <v>20280</v>
      </c>
      <c r="G186" s="31" t="str">
        <f>'NL2'!G186</f>
        <v>***</v>
      </c>
      <c r="H186" s="6">
        <f>'NL2'!H186</f>
        <v>289</v>
      </c>
      <c r="I186" s="6">
        <f>'NL2'!I186</f>
        <v>52</v>
      </c>
      <c r="J186" s="6">
        <f>'NL2'!J186</f>
        <v>55</v>
      </c>
      <c r="K186" s="15">
        <f>'NL2'!K186</f>
        <v>396</v>
      </c>
      <c r="L186" s="14">
        <f>'NL2'!L186</f>
        <v>20676</v>
      </c>
    </row>
    <row r="187" spans="1:12" ht="13.5" thickBot="1" x14ac:dyDescent="0.25">
      <c r="A187" s="13">
        <f>'NL2'!A187</f>
        <v>40026</v>
      </c>
      <c r="B187" s="31" t="str">
        <f>'NL2'!B187</f>
        <v>***</v>
      </c>
      <c r="C187" s="6">
        <f>'NL2'!C187</f>
        <v>81816</v>
      </c>
      <c r="D187" s="6">
        <f>'NL2'!D187</f>
        <v>1099</v>
      </c>
      <c r="E187" s="6">
        <f>'NL2'!E187</f>
        <v>1103</v>
      </c>
      <c r="F187" s="15">
        <f>'NL2'!F187</f>
        <v>84018</v>
      </c>
      <c r="G187" s="31" t="str">
        <f>'NL2'!G187</f>
        <v>***</v>
      </c>
      <c r="H187" s="6">
        <f>'NL2'!H187</f>
        <v>529</v>
      </c>
      <c r="I187" s="6">
        <f>'NL2'!I187</f>
        <v>94</v>
      </c>
      <c r="J187" s="6">
        <f>'NL2'!J187</f>
        <v>74</v>
      </c>
      <c r="K187" s="15">
        <f>'NL2'!K187</f>
        <v>697</v>
      </c>
      <c r="L187" s="14">
        <f>'NL2'!L187</f>
        <v>84715</v>
      </c>
    </row>
    <row r="188" spans="1:12" ht="13.5" thickBot="1" x14ac:dyDescent="0.25">
      <c r="A188" s="13">
        <f>'NL2'!A188</f>
        <v>39995</v>
      </c>
      <c r="B188" s="31" t="str">
        <f>'NL2'!B188</f>
        <v>***</v>
      </c>
      <c r="C188" s="6">
        <f>'NL2'!C188</f>
        <v>73124</v>
      </c>
      <c r="D188" s="6">
        <f>'NL2'!D188</f>
        <v>1576</v>
      </c>
      <c r="E188" s="6">
        <f>'NL2'!E188</f>
        <v>809</v>
      </c>
      <c r="F188" s="15">
        <f>'NL2'!F188</f>
        <v>75509</v>
      </c>
      <c r="G188" s="31" t="str">
        <f>'NL2'!G188</f>
        <v>***</v>
      </c>
      <c r="H188" s="6">
        <f>'NL2'!H188</f>
        <v>1298</v>
      </c>
      <c r="I188" s="6">
        <f>'NL2'!I188</f>
        <v>285</v>
      </c>
      <c r="J188" s="6">
        <f>'NL2'!J188</f>
        <v>330</v>
      </c>
      <c r="K188" s="15">
        <f>'NL2'!K188</f>
        <v>1913</v>
      </c>
      <c r="L188" s="14">
        <f>'NL2'!L188</f>
        <v>77422</v>
      </c>
    </row>
    <row r="189" spans="1:12" ht="13.5" thickBot="1" x14ac:dyDescent="0.25">
      <c r="A189" s="13">
        <f>'NL2'!A189</f>
        <v>39965</v>
      </c>
      <c r="B189" s="31" t="str">
        <f>'NL2'!B189</f>
        <v>***</v>
      </c>
      <c r="C189" s="6">
        <f>'NL2'!C189</f>
        <v>61571</v>
      </c>
      <c r="D189" s="6">
        <f>'NL2'!D189</f>
        <v>1665</v>
      </c>
      <c r="E189" s="6">
        <f>'NL2'!E189</f>
        <v>687</v>
      </c>
      <c r="F189" s="15">
        <f>'NL2'!F189</f>
        <v>63923</v>
      </c>
      <c r="G189" s="31" t="str">
        <f>'NL2'!G189</f>
        <v>***</v>
      </c>
      <c r="H189" s="6">
        <f>'NL2'!H189</f>
        <v>1472</v>
      </c>
      <c r="I189" s="6">
        <f>'NL2'!I189</f>
        <v>309</v>
      </c>
      <c r="J189" s="6">
        <f>'NL2'!J189</f>
        <v>358</v>
      </c>
      <c r="K189" s="15">
        <f>'NL2'!K189</f>
        <v>2139</v>
      </c>
      <c r="L189" s="14">
        <f>'NL2'!L189</f>
        <v>66062</v>
      </c>
    </row>
    <row r="190" spans="1:12" ht="13.5" thickBot="1" x14ac:dyDescent="0.25">
      <c r="A190" s="13">
        <f>'NL2'!A190</f>
        <v>39934</v>
      </c>
      <c r="B190" s="31" t="str">
        <f>'NL2'!B190</f>
        <v>***</v>
      </c>
      <c r="C190" s="6">
        <f>'NL2'!C190</f>
        <v>16131</v>
      </c>
      <c r="D190" s="6">
        <f>'NL2'!D190</f>
        <v>640</v>
      </c>
      <c r="E190" s="6">
        <f>'NL2'!E190</f>
        <v>256</v>
      </c>
      <c r="F190" s="15">
        <f>'NL2'!F190</f>
        <v>17027</v>
      </c>
      <c r="G190" s="31" t="str">
        <f>'NL2'!G190</f>
        <v>***</v>
      </c>
      <c r="H190" s="6">
        <f>'NL2'!H190</f>
        <v>566</v>
      </c>
      <c r="I190" s="6">
        <f>'NL2'!I190</f>
        <v>91</v>
      </c>
      <c r="J190" s="6">
        <f>'NL2'!J190</f>
        <v>153</v>
      </c>
      <c r="K190" s="15">
        <f>'NL2'!K190</f>
        <v>810</v>
      </c>
      <c r="L190" s="14">
        <f>'NL2'!L190</f>
        <v>17837</v>
      </c>
    </row>
    <row r="191" spans="1:12" ht="13.5" thickBot="1" x14ac:dyDescent="0.25">
      <c r="A191" s="13">
        <f>'NL2'!A191</f>
        <v>39904</v>
      </c>
      <c r="B191" s="31" t="str">
        <f>'NL2'!B191</f>
        <v>***</v>
      </c>
      <c r="C191" s="6">
        <f>'NL2'!C191</f>
        <v>10805</v>
      </c>
      <c r="D191" s="6">
        <f>'NL2'!D191</f>
        <v>445</v>
      </c>
      <c r="E191" s="6">
        <f>'NL2'!E191</f>
        <v>291</v>
      </c>
      <c r="F191" s="15">
        <f>'NL2'!F191</f>
        <v>11541</v>
      </c>
      <c r="G191" s="31" t="str">
        <f>'NL2'!G191</f>
        <v>***</v>
      </c>
      <c r="H191" s="6">
        <f>'NL2'!H191</f>
        <v>392</v>
      </c>
      <c r="I191" s="6">
        <f>'NL2'!I191</f>
        <v>37</v>
      </c>
      <c r="J191" s="6">
        <f>'NL2'!J191</f>
        <v>91</v>
      </c>
      <c r="K191" s="15">
        <f>'NL2'!K191</f>
        <v>520</v>
      </c>
      <c r="L191" s="14">
        <f>'NL2'!L191</f>
        <v>12061</v>
      </c>
    </row>
    <row r="192" spans="1:12" ht="13.5" thickBot="1" x14ac:dyDescent="0.25">
      <c r="A192" s="13">
        <f>'NL2'!A192</f>
        <v>39873</v>
      </c>
      <c r="B192" s="31" t="str">
        <f>'NL2'!B192</f>
        <v>***</v>
      </c>
      <c r="C192" s="6">
        <f>'NL2'!C192</f>
        <v>13803</v>
      </c>
      <c r="D192" s="6">
        <f>'NL2'!D192</f>
        <v>303</v>
      </c>
      <c r="E192" s="6">
        <f>'NL2'!E192</f>
        <v>384</v>
      </c>
      <c r="F192" s="15">
        <f>'NL2'!F192</f>
        <v>14490</v>
      </c>
      <c r="G192" s="31" t="str">
        <f>'NL2'!G192</f>
        <v>***</v>
      </c>
      <c r="H192" s="6">
        <f>'NL2'!H192</f>
        <v>147</v>
      </c>
      <c r="I192" s="6">
        <f>'NL2'!I192</f>
        <v>30</v>
      </c>
      <c r="J192" s="6">
        <f>'NL2'!J192</f>
        <v>62</v>
      </c>
      <c r="K192" s="15">
        <f>'NL2'!K192</f>
        <v>239</v>
      </c>
      <c r="L192" s="14">
        <f>'NL2'!L192</f>
        <v>14729</v>
      </c>
    </row>
    <row r="193" spans="1:12" ht="13.5" thickBot="1" x14ac:dyDescent="0.25">
      <c r="A193" s="13">
        <f>'NL2'!A193</f>
        <v>39845</v>
      </c>
      <c r="B193" s="31" t="str">
        <f>'NL2'!B193</f>
        <v>***</v>
      </c>
      <c r="C193" s="6">
        <f>'NL2'!C193</f>
        <v>12142</v>
      </c>
      <c r="D193" s="6">
        <f>'NL2'!D193</f>
        <v>267</v>
      </c>
      <c r="E193" s="6">
        <f>'NL2'!E193</f>
        <v>539</v>
      </c>
      <c r="F193" s="15">
        <f>'NL2'!F193</f>
        <v>12948</v>
      </c>
      <c r="G193" s="31" t="str">
        <f>'NL2'!G193</f>
        <v>***</v>
      </c>
      <c r="H193" s="6">
        <f>'NL2'!H193</f>
        <v>46</v>
      </c>
      <c r="I193" s="6">
        <f>'NL2'!I193</f>
        <v>8</v>
      </c>
      <c r="J193" s="6">
        <f>'NL2'!J193</f>
        <v>28</v>
      </c>
      <c r="K193" s="15">
        <f>'NL2'!K193</f>
        <v>82</v>
      </c>
      <c r="L193" s="14">
        <f>'NL2'!L193</f>
        <v>13030</v>
      </c>
    </row>
    <row r="194" spans="1:12" ht="13.5" thickBot="1" x14ac:dyDescent="0.25">
      <c r="A194" s="13">
        <f>'NL2'!A194</f>
        <v>39814</v>
      </c>
      <c r="B194" s="31" t="str">
        <f>'NL2'!B194</f>
        <v>***</v>
      </c>
      <c r="C194" s="6">
        <f>'NL2'!C194</f>
        <v>11800</v>
      </c>
      <c r="D194" s="6">
        <f>'NL2'!D194</f>
        <v>257</v>
      </c>
      <c r="E194" s="6">
        <f>'NL2'!E194</f>
        <v>668</v>
      </c>
      <c r="F194" s="15">
        <f>'NL2'!F194</f>
        <v>12725</v>
      </c>
      <c r="G194" s="31" t="str">
        <f>'NL2'!G194</f>
        <v>***</v>
      </c>
      <c r="H194" s="6">
        <f>'NL2'!H194</f>
        <v>66</v>
      </c>
      <c r="I194" s="6">
        <f>'NL2'!I194</f>
        <v>6</v>
      </c>
      <c r="J194" s="6">
        <f>'NL2'!J194</f>
        <v>26</v>
      </c>
      <c r="K194" s="15">
        <f>'NL2'!K194</f>
        <v>98</v>
      </c>
      <c r="L194" s="14">
        <f>'NL2'!L194</f>
        <v>12823</v>
      </c>
    </row>
    <row r="195" spans="1:12" ht="13.5" thickBot="1" x14ac:dyDescent="0.25">
      <c r="A195" s="13">
        <f>'NL2'!A195</f>
        <v>39783</v>
      </c>
      <c r="B195" s="31" t="str">
        <f>'NL2'!B195</f>
        <v>***</v>
      </c>
      <c r="C195" s="6">
        <f>'NL2'!C195</f>
        <v>16603</v>
      </c>
      <c r="D195" s="6">
        <f>'NL2'!D195</f>
        <v>245</v>
      </c>
      <c r="E195" s="6">
        <f>'NL2'!E195</f>
        <v>1261</v>
      </c>
      <c r="F195" s="15">
        <f>'NL2'!F195</f>
        <v>18109</v>
      </c>
      <c r="G195" s="31" t="str">
        <f>'NL2'!G195</f>
        <v>***</v>
      </c>
      <c r="H195" s="6">
        <f>'NL2'!H195</f>
        <v>80</v>
      </c>
      <c r="I195" s="6">
        <f>'NL2'!I195</f>
        <v>25</v>
      </c>
      <c r="J195" s="6">
        <f>'NL2'!J195</f>
        <v>84</v>
      </c>
      <c r="K195" s="15">
        <f>'NL2'!K195</f>
        <v>189</v>
      </c>
      <c r="L195" s="14">
        <f>'NL2'!L195</f>
        <v>18298</v>
      </c>
    </row>
    <row r="196" spans="1:12" ht="13.5" thickBot="1" x14ac:dyDescent="0.25">
      <c r="A196" s="13">
        <f>'NL2'!A196</f>
        <v>39753</v>
      </c>
      <c r="B196" s="31" t="str">
        <f>'NL2'!B196</f>
        <v>***</v>
      </c>
      <c r="C196" s="6">
        <f>'NL2'!C196</f>
        <v>10627</v>
      </c>
      <c r="D196" s="6">
        <f>'NL2'!D196</f>
        <v>223</v>
      </c>
      <c r="E196" s="6">
        <f>'NL2'!E196</f>
        <v>732</v>
      </c>
      <c r="F196" s="15">
        <f>'NL2'!F196</f>
        <v>11582</v>
      </c>
      <c r="G196" s="31" t="str">
        <f>'NL2'!G196</f>
        <v>***</v>
      </c>
      <c r="H196" s="6">
        <f>'NL2'!H196</f>
        <v>105</v>
      </c>
      <c r="I196" s="6">
        <f>'NL2'!I196</f>
        <v>31</v>
      </c>
      <c r="J196" s="6">
        <f>'NL2'!J196</f>
        <v>49</v>
      </c>
      <c r="K196" s="15">
        <f>'NL2'!K196</f>
        <v>185</v>
      </c>
      <c r="L196" s="14">
        <f>'NL2'!L196</f>
        <v>11767</v>
      </c>
    </row>
    <row r="197" spans="1:12" ht="13.5" thickBot="1" x14ac:dyDescent="0.25">
      <c r="A197" s="13">
        <f>'NL2'!A197</f>
        <v>39722</v>
      </c>
      <c r="B197" s="31" t="str">
        <f>'NL2'!B197</f>
        <v>***</v>
      </c>
      <c r="C197" s="6">
        <f>'NL2'!C197</f>
        <v>13072</v>
      </c>
      <c r="D197" s="6">
        <f>'NL2'!D197</f>
        <v>298</v>
      </c>
      <c r="E197" s="6">
        <f>'NL2'!E197</f>
        <v>945</v>
      </c>
      <c r="F197" s="15">
        <f>'NL2'!F197</f>
        <v>14315</v>
      </c>
      <c r="G197" s="31" t="str">
        <f>'NL2'!G197</f>
        <v>***</v>
      </c>
      <c r="H197" s="6">
        <f>'NL2'!H197</f>
        <v>106</v>
      </c>
      <c r="I197" s="6">
        <f>'NL2'!I197</f>
        <v>24</v>
      </c>
      <c r="J197" s="6">
        <f>'NL2'!J197</f>
        <v>97</v>
      </c>
      <c r="K197" s="15">
        <f>'NL2'!K197</f>
        <v>227</v>
      </c>
      <c r="L197" s="14">
        <f>'NL2'!L197</f>
        <v>14542</v>
      </c>
    </row>
    <row r="198" spans="1:12" ht="13.5" thickBot="1" x14ac:dyDescent="0.25">
      <c r="A198" s="13">
        <f>'NL2'!A198</f>
        <v>39692</v>
      </c>
      <c r="B198" s="31" t="str">
        <f>'NL2'!B198</f>
        <v>***</v>
      </c>
      <c r="C198" s="6">
        <f>'NL2'!C198</f>
        <v>18012</v>
      </c>
      <c r="D198" s="6">
        <f>'NL2'!D198</f>
        <v>387</v>
      </c>
      <c r="E198" s="6">
        <f>'NL2'!E198</f>
        <v>1611</v>
      </c>
      <c r="F198" s="15">
        <f>'NL2'!F198</f>
        <v>20010</v>
      </c>
      <c r="G198" s="31" t="str">
        <f>'NL2'!G198</f>
        <v>***</v>
      </c>
      <c r="H198" s="6">
        <f>'NL2'!H198</f>
        <v>207</v>
      </c>
      <c r="I198" s="6">
        <f>'NL2'!I198</f>
        <v>69</v>
      </c>
      <c r="J198" s="6">
        <f>'NL2'!J198</f>
        <v>115</v>
      </c>
      <c r="K198" s="15">
        <f>'NL2'!K198</f>
        <v>391</v>
      </c>
      <c r="L198" s="14">
        <f>'NL2'!L198</f>
        <v>20401</v>
      </c>
    </row>
    <row r="199" spans="1:12" ht="13.5" thickBot="1" x14ac:dyDescent="0.25">
      <c r="A199" s="13">
        <f>'NL2'!A199</f>
        <v>39661</v>
      </c>
      <c r="B199" s="31" t="str">
        <f>'NL2'!B199</f>
        <v>***</v>
      </c>
      <c r="C199" s="6">
        <f>'NL2'!C199</f>
        <v>70935</v>
      </c>
      <c r="D199" s="6">
        <f>'NL2'!D199</f>
        <v>1031</v>
      </c>
      <c r="E199" s="6">
        <f>'NL2'!E199</f>
        <v>4268</v>
      </c>
      <c r="F199" s="15">
        <f>'NL2'!F199</f>
        <v>76234</v>
      </c>
      <c r="G199" s="31" t="str">
        <f>'NL2'!G199</f>
        <v>***</v>
      </c>
      <c r="H199" s="6">
        <f>'NL2'!H199</f>
        <v>403</v>
      </c>
      <c r="I199" s="6">
        <f>'NL2'!I199</f>
        <v>88</v>
      </c>
      <c r="J199" s="6">
        <f>'NL2'!J199</f>
        <v>175</v>
      </c>
      <c r="K199" s="15">
        <f>'NL2'!K199</f>
        <v>666</v>
      </c>
      <c r="L199" s="14">
        <f>'NL2'!L199</f>
        <v>76900</v>
      </c>
    </row>
    <row r="200" spans="1:12" ht="13.5" thickBot="1" x14ac:dyDescent="0.25">
      <c r="A200" s="13">
        <f>'NL2'!A200</f>
        <v>39630</v>
      </c>
      <c r="B200" s="31" t="str">
        <f>'NL2'!B200</f>
        <v>***</v>
      </c>
      <c r="C200" s="6">
        <f>'NL2'!C200</f>
        <v>69750</v>
      </c>
      <c r="D200" s="6">
        <f>'NL2'!D200</f>
        <v>1106</v>
      </c>
      <c r="E200" s="6">
        <f>'NL2'!E200</f>
        <v>5260</v>
      </c>
      <c r="F200" s="15">
        <f>'NL2'!F200</f>
        <v>76116</v>
      </c>
      <c r="G200" s="31" t="str">
        <f>'NL2'!G200</f>
        <v>***</v>
      </c>
      <c r="H200" s="6">
        <f>'NL2'!H200</f>
        <v>962</v>
      </c>
      <c r="I200" s="6">
        <f>'NL2'!I200</f>
        <v>250</v>
      </c>
      <c r="J200" s="6">
        <f>'NL2'!J200</f>
        <v>799</v>
      </c>
      <c r="K200" s="15">
        <f>'NL2'!K200</f>
        <v>2011</v>
      </c>
      <c r="L200" s="14">
        <f>'NL2'!L200</f>
        <v>78127</v>
      </c>
    </row>
    <row r="201" spans="1:12" ht="13.5" thickBot="1" x14ac:dyDescent="0.25">
      <c r="A201" s="13">
        <f>'NL2'!A201</f>
        <v>39600</v>
      </c>
      <c r="B201" s="31" t="str">
        <f>'NL2'!B201</f>
        <v>***</v>
      </c>
      <c r="C201" s="6">
        <f>'NL2'!C201</f>
        <v>55772</v>
      </c>
      <c r="D201" s="6">
        <f>'NL2'!D201</f>
        <v>931</v>
      </c>
      <c r="E201" s="6">
        <f>'NL2'!E201</f>
        <v>4403</v>
      </c>
      <c r="F201" s="15">
        <f>'NL2'!F201</f>
        <v>61106</v>
      </c>
      <c r="G201" s="31" t="str">
        <f>'NL2'!G201</f>
        <v>***</v>
      </c>
      <c r="H201" s="6">
        <f>'NL2'!H201</f>
        <v>867</v>
      </c>
      <c r="I201" s="6">
        <f>'NL2'!I201</f>
        <v>204</v>
      </c>
      <c r="J201" s="6">
        <f>'NL2'!J201</f>
        <v>711</v>
      </c>
      <c r="K201" s="15">
        <f>'NL2'!K201</f>
        <v>1782</v>
      </c>
      <c r="L201" s="14">
        <f>'NL2'!L201</f>
        <v>62888</v>
      </c>
    </row>
    <row r="202" spans="1:12" ht="13.5" thickBot="1" x14ac:dyDescent="0.25">
      <c r="A202" s="13">
        <f>'NL2'!A202</f>
        <v>39569</v>
      </c>
      <c r="B202" s="31" t="str">
        <f>'NL2'!B202</f>
        <v>***</v>
      </c>
      <c r="C202" s="6">
        <f>'NL2'!C202</f>
        <v>15731</v>
      </c>
      <c r="D202" s="6">
        <f>'NL2'!D202</f>
        <v>358</v>
      </c>
      <c r="E202" s="6">
        <f>'NL2'!E202</f>
        <v>1656</v>
      </c>
      <c r="F202" s="15">
        <f>'NL2'!F202</f>
        <v>17745</v>
      </c>
      <c r="G202" s="31" t="str">
        <f>'NL2'!G202</f>
        <v>***</v>
      </c>
      <c r="H202" s="6">
        <f>'NL2'!H202</f>
        <v>381</v>
      </c>
      <c r="I202" s="6">
        <f>'NL2'!I202</f>
        <v>67</v>
      </c>
      <c r="J202" s="6">
        <f>'NL2'!J202</f>
        <v>325</v>
      </c>
      <c r="K202" s="15">
        <f>'NL2'!K202</f>
        <v>773</v>
      </c>
      <c r="L202" s="14">
        <f>'NL2'!L202</f>
        <v>18518</v>
      </c>
    </row>
    <row r="203" spans="1:12" ht="13.5" thickBot="1" x14ac:dyDescent="0.25">
      <c r="A203" s="13">
        <f>'NL2'!A203</f>
        <v>39539</v>
      </c>
      <c r="B203" s="31" t="str">
        <f>'NL2'!B203</f>
        <v>***</v>
      </c>
      <c r="C203" s="6">
        <f>'NL2'!C203</f>
        <v>12098</v>
      </c>
      <c r="D203" s="6">
        <f>'NL2'!D203</f>
        <v>240</v>
      </c>
      <c r="E203" s="6">
        <f>'NL2'!E203</f>
        <v>1290</v>
      </c>
      <c r="F203" s="15">
        <f>'NL2'!F203</f>
        <v>13628</v>
      </c>
      <c r="G203" s="31" t="str">
        <f>'NL2'!G203</f>
        <v>***</v>
      </c>
      <c r="H203" s="6">
        <f>'NL2'!H203</f>
        <v>267</v>
      </c>
      <c r="I203" s="6">
        <f>'NL2'!I203</f>
        <v>51</v>
      </c>
      <c r="J203" s="6">
        <f>'NL2'!J203</f>
        <v>212</v>
      </c>
      <c r="K203" s="15">
        <f>'NL2'!K203</f>
        <v>530</v>
      </c>
      <c r="L203" s="14">
        <f>'NL2'!L203</f>
        <v>14158</v>
      </c>
    </row>
    <row r="204" spans="1:12" ht="13.5" thickBot="1" x14ac:dyDescent="0.25">
      <c r="A204" s="13">
        <f>'NL2'!A204</f>
        <v>39508</v>
      </c>
      <c r="B204" s="31" t="str">
        <f>'NL2'!B204</f>
        <v>***</v>
      </c>
      <c r="C204" s="6">
        <f>'NL2'!C204</f>
        <v>10814</v>
      </c>
      <c r="D204" s="6">
        <f>'NL2'!D204</f>
        <v>169</v>
      </c>
      <c r="E204" s="6">
        <f>'NL2'!E204</f>
        <v>1253</v>
      </c>
      <c r="F204" s="15">
        <f>'NL2'!F204</f>
        <v>12236</v>
      </c>
      <c r="G204" s="31" t="str">
        <f>'NL2'!G204</f>
        <v>***</v>
      </c>
      <c r="H204" s="6">
        <f>'NL2'!H204</f>
        <v>51</v>
      </c>
      <c r="I204" s="6">
        <f>'NL2'!I204</f>
        <v>34</v>
      </c>
      <c r="J204" s="6">
        <f>'NL2'!J204</f>
        <v>101</v>
      </c>
      <c r="K204" s="15">
        <f>'NL2'!K204</f>
        <v>186</v>
      </c>
      <c r="L204" s="14">
        <f>'NL2'!L204</f>
        <v>12422</v>
      </c>
    </row>
    <row r="205" spans="1:12" ht="13.5" thickBot="1" x14ac:dyDescent="0.25">
      <c r="A205" s="13">
        <f>'NL2'!A205</f>
        <v>39479</v>
      </c>
      <c r="B205" s="31" t="str">
        <f>'NL2'!B205</f>
        <v>***</v>
      </c>
      <c r="C205" s="6">
        <f>'NL2'!C205</f>
        <v>9339</v>
      </c>
      <c r="D205" s="6">
        <f>'NL2'!D205</f>
        <v>175</v>
      </c>
      <c r="E205" s="6">
        <f>'NL2'!E205</f>
        <v>866</v>
      </c>
      <c r="F205" s="15">
        <f>'NL2'!F205</f>
        <v>10380</v>
      </c>
      <c r="G205" s="31" t="str">
        <f>'NL2'!G205</f>
        <v>***</v>
      </c>
      <c r="H205" s="6">
        <f>'NL2'!H205</f>
        <v>0</v>
      </c>
      <c r="I205" s="6">
        <f>'NL2'!I205</f>
        <v>21</v>
      </c>
      <c r="J205" s="6">
        <f>'NL2'!J205</f>
        <v>70</v>
      </c>
      <c r="K205" s="15">
        <f>'NL2'!K205</f>
        <v>91</v>
      </c>
      <c r="L205" s="14">
        <f>'NL2'!L205</f>
        <v>10471</v>
      </c>
    </row>
    <row r="206" spans="1:12" ht="13.5" thickBot="1" x14ac:dyDescent="0.25">
      <c r="A206" s="13">
        <f>'NL2'!A206</f>
        <v>39448</v>
      </c>
      <c r="B206" s="31" t="str">
        <f>'NL2'!B206</f>
        <v>***</v>
      </c>
      <c r="C206" s="6">
        <f>'NL2'!C206</f>
        <v>12496</v>
      </c>
      <c r="D206" s="6">
        <f>'NL2'!D206</f>
        <v>146</v>
      </c>
      <c r="E206" s="6">
        <f>'NL2'!E206</f>
        <v>1323</v>
      </c>
      <c r="F206" s="15">
        <f>'NL2'!F206</f>
        <v>13965</v>
      </c>
      <c r="G206" s="31" t="str">
        <f>'NL2'!G206</f>
        <v>***</v>
      </c>
      <c r="H206" s="6">
        <f>'NL2'!H206</f>
        <v>0</v>
      </c>
      <c r="I206" s="6">
        <f>'NL2'!I206</f>
        <v>47</v>
      </c>
      <c r="J206" s="6">
        <f>'NL2'!J206</f>
        <v>88</v>
      </c>
      <c r="K206" s="15">
        <f>'NL2'!K206</f>
        <v>135</v>
      </c>
      <c r="L206" s="14">
        <f>'NL2'!L206</f>
        <v>14100</v>
      </c>
    </row>
    <row r="207" spans="1:12" ht="13.5" thickBot="1" x14ac:dyDescent="0.25">
      <c r="A207" s="22" t="s">
        <v>105</v>
      </c>
      <c r="B207" s="31" t="str">
        <f>'NL2'!B207</f>
        <v>***</v>
      </c>
      <c r="C207" s="6">
        <f>'NL2'!C207</f>
        <v>13035</v>
      </c>
      <c r="D207" s="6">
        <f>'NL2'!D207</f>
        <v>143</v>
      </c>
      <c r="E207" s="6">
        <f>'NL2'!E207</f>
        <v>1826</v>
      </c>
      <c r="F207" s="15">
        <f>'NL2'!F207</f>
        <v>15004</v>
      </c>
      <c r="G207" s="31" t="str">
        <f>'NL2'!G207</f>
        <v>***</v>
      </c>
      <c r="H207" s="6">
        <f>'NL2'!H207</f>
        <v>0</v>
      </c>
      <c r="I207" s="6">
        <f>'NL2'!I207</f>
        <v>68</v>
      </c>
      <c r="J207" s="6">
        <f>'NL2'!J207</f>
        <v>160</v>
      </c>
      <c r="K207" s="15">
        <f>'NL2'!K207</f>
        <v>228</v>
      </c>
      <c r="L207" s="14">
        <f>'NL2'!L207</f>
        <v>15232</v>
      </c>
    </row>
    <row r="208" spans="1:12" ht="13.5" thickBot="1" x14ac:dyDescent="0.25">
      <c r="A208" s="22" t="s">
        <v>104</v>
      </c>
      <c r="B208" s="31" t="str">
        <f>'NL2'!B208</f>
        <v>***</v>
      </c>
      <c r="C208" s="6">
        <f>'NL2'!C208</f>
        <v>7995</v>
      </c>
      <c r="D208" s="6">
        <f>'NL2'!D208</f>
        <v>198</v>
      </c>
      <c r="E208" s="6">
        <f>'NL2'!E208</f>
        <v>1104</v>
      </c>
      <c r="F208" s="15">
        <f>'NL2'!F208</f>
        <v>9297</v>
      </c>
      <c r="G208" s="31" t="str">
        <f>'NL2'!G208</f>
        <v>***</v>
      </c>
      <c r="H208" s="6">
        <f>'NL2'!H208</f>
        <v>0</v>
      </c>
      <c r="I208" s="6">
        <f>'NL2'!I208</f>
        <v>44</v>
      </c>
      <c r="J208" s="6">
        <f>'NL2'!J208</f>
        <v>108</v>
      </c>
      <c r="K208" s="15">
        <f>'NL2'!K208</f>
        <v>152</v>
      </c>
      <c r="L208" s="14">
        <f>'NL2'!L208</f>
        <v>9449</v>
      </c>
    </row>
    <row r="209" spans="1:12" ht="13.5" thickBot="1" x14ac:dyDescent="0.25">
      <c r="A209" s="22" t="s">
        <v>102</v>
      </c>
      <c r="B209" s="31" t="str">
        <f>'NL2'!B209</f>
        <v>***</v>
      </c>
      <c r="C209" s="6">
        <f>'NL2'!C209</f>
        <v>11721</v>
      </c>
      <c r="D209" s="6">
        <f>'NL2'!D209</f>
        <v>201</v>
      </c>
      <c r="E209" s="6">
        <f>'NL2'!E209</f>
        <v>1806</v>
      </c>
      <c r="F209" s="15">
        <f>'NL2'!F209</f>
        <v>13728</v>
      </c>
      <c r="G209" s="31" t="str">
        <f>'NL2'!G209</f>
        <v>***</v>
      </c>
      <c r="H209" s="6">
        <f>'NL2'!H209</f>
        <v>0</v>
      </c>
      <c r="I209" s="6">
        <f>'NL2'!I209</f>
        <v>62</v>
      </c>
      <c r="J209" s="6">
        <f>'NL2'!J209</f>
        <v>116</v>
      </c>
      <c r="K209" s="15">
        <f>'NL2'!K209</f>
        <v>178</v>
      </c>
      <c r="L209" s="14">
        <f>'NL2'!L209</f>
        <v>13906</v>
      </c>
    </row>
    <row r="210" spans="1:12" ht="13.5" thickBot="1" x14ac:dyDescent="0.25">
      <c r="A210" s="22" t="s">
        <v>103</v>
      </c>
      <c r="B210" s="31" t="str">
        <f>'NL2'!B210</f>
        <v>***</v>
      </c>
      <c r="C210" s="6">
        <f>'NL2'!C210</f>
        <v>16409</v>
      </c>
      <c r="D210" s="6">
        <f>'NL2'!D210</f>
        <v>287</v>
      </c>
      <c r="E210" s="6">
        <f>'NL2'!E210</f>
        <v>2474</v>
      </c>
      <c r="F210" s="15">
        <f>'NL2'!F210</f>
        <v>19170</v>
      </c>
      <c r="G210" s="31" t="str">
        <f>'NL2'!G210</f>
        <v>***</v>
      </c>
      <c r="H210" s="6">
        <f>'NL2'!H210</f>
        <v>0</v>
      </c>
      <c r="I210" s="6">
        <f>'NL2'!I210</f>
        <v>115</v>
      </c>
      <c r="J210" s="6">
        <f>'NL2'!J210</f>
        <v>213</v>
      </c>
      <c r="K210" s="15">
        <f>'NL2'!K210</f>
        <v>328</v>
      </c>
      <c r="L210" s="14">
        <f>'NL2'!L210</f>
        <v>19498</v>
      </c>
    </row>
    <row r="211" spans="1:12" ht="13.5" thickBot="1" x14ac:dyDescent="0.25">
      <c r="A211" s="22" t="s">
        <v>101</v>
      </c>
      <c r="B211" s="31" t="str">
        <f>'NL2'!B211</f>
        <v>***</v>
      </c>
      <c r="C211" s="6">
        <f>'NL2'!C211</f>
        <v>64284</v>
      </c>
      <c r="D211" s="6">
        <f>'NL2'!D211</f>
        <v>762</v>
      </c>
      <c r="E211" s="6">
        <f>'NL2'!E211</f>
        <v>7899</v>
      </c>
      <c r="F211" s="15">
        <f>'NL2'!F211</f>
        <v>72945</v>
      </c>
      <c r="G211" s="31" t="str">
        <f>'NL2'!G211</f>
        <v>***</v>
      </c>
      <c r="H211" s="6">
        <f>'NL2'!H211</f>
        <v>0</v>
      </c>
      <c r="I211" s="6">
        <f>'NL2'!I211</f>
        <v>265</v>
      </c>
      <c r="J211" s="6">
        <f>'NL2'!J211</f>
        <v>428</v>
      </c>
      <c r="K211" s="15">
        <f>'NL2'!K211</f>
        <v>693</v>
      </c>
      <c r="L211" s="14">
        <f>'NL2'!L211</f>
        <v>73638</v>
      </c>
    </row>
    <row r="212" spans="1:12" ht="13.5" thickBot="1" x14ac:dyDescent="0.25">
      <c r="A212" s="22" t="s">
        <v>100</v>
      </c>
      <c r="B212" s="31" t="str">
        <f>'NL2'!B212</f>
        <v>***</v>
      </c>
      <c r="C212" s="6">
        <f>'NL2'!C212</f>
        <v>68219</v>
      </c>
      <c r="D212" s="6">
        <f>'NL2'!D212</f>
        <v>1087</v>
      </c>
      <c r="E212" s="6">
        <f>'NL2'!E212</f>
        <v>9563</v>
      </c>
      <c r="F212" s="15">
        <f>'NL2'!F212</f>
        <v>78869</v>
      </c>
      <c r="G212" s="31" t="str">
        <f>'NL2'!G212</f>
        <v>***</v>
      </c>
      <c r="H212" s="6">
        <f>'NL2'!H212</f>
        <v>0</v>
      </c>
      <c r="I212" s="6">
        <f>'NL2'!I212</f>
        <v>442</v>
      </c>
      <c r="J212" s="6">
        <f>'NL2'!J212</f>
        <v>1447</v>
      </c>
      <c r="K212" s="15">
        <f>'NL2'!K212</f>
        <v>1889</v>
      </c>
      <c r="L212" s="14">
        <f>'NL2'!L212</f>
        <v>80758</v>
      </c>
    </row>
    <row r="213" spans="1:12" ht="13.5" thickBot="1" x14ac:dyDescent="0.25">
      <c r="A213" s="22" t="s">
        <v>99</v>
      </c>
      <c r="B213" s="31" t="str">
        <f>'NL2'!B213</f>
        <v>***</v>
      </c>
      <c r="C213" s="6">
        <f>'NL2'!C213</f>
        <v>49982</v>
      </c>
      <c r="D213" s="6">
        <f>'NL2'!D213</f>
        <v>844</v>
      </c>
      <c r="E213" s="6">
        <f>'NL2'!E213</f>
        <v>7711</v>
      </c>
      <c r="F213" s="15">
        <f>'NL2'!F213</f>
        <v>58537</v>
      </c>
      <c r="G213" s="31" t="str">
        <f>'NL2'!G213</f>
        <v>***</v>
      </c>
      <c r="H213" s="6">
        <f>'NL2'!H213</f>
        <v>0</v>
      </c>
      <c r="I213" s="6">
        <f>'NL2'!I213</f>
        <v>314</v>
      </c>
      <c r="J213" s="6">
        <f>'NL2'!J213</f>
        <v>1186</v>
      </c>
      <c r="K213" s="15">
        <f>'NL2'!K213</f>
        <v>1500</v>
      </c>
      <c r="L213" s="14">
        <f>'NL2'!L213</f>
        <v>60037</v>
      </c>
    </row>
    <row r="214" spans="1:12" ht="13.5" thickBot="1" x14ac:dyDescent="0.25">
      <c r="A214" s="22" t="s">
        <v>98</v>
      </c>
      <c r="B214" s="31" t="str">
        <f>'NL2'!B214</f>
        <v>***</v>
      </c>
      <c r="C214" s="6">
        <f>'NL2'!C214</f>
        <v>13996</v>
      </c>
      <c r="D214" s="6">
        <f>'NL2'!D214</f>
        <v>170</v>
      </c>
      <c r="E214" s="6">
        <f>'NL2'!E214</f>
        <v>2785</v>
      </c>
      <c r="F214" s="15">
        <f>'NL2'!F214</f>
        <v>16951</v>
      </c>
      <c r="G214" s="31" t="str">
        <f>'NL2'!G214</f>
        <v>***</v>
      </c>
      <c r="H214" s="6">
        <f>'NL2'!H214</f>
        <v>0</v>
      </c>
      <c r="I214" s="6">
        <f>'NL2'!I214</f>
        <v>103</v>
      </c>
      <c r="J214" s="6">
        <f>'NL2'!J214</f>
        <v>429</v>
      </c>
      <c r="K214" s="15">
        <f>'NL2'!K214</f>
        <v>532</v>
      </c>
      <c r="L214" s="14">
        <f>'NL2'!L214</f>
        <v>17483</v>
      </c>
    </row>
    <row r="215" spans="1:12" ht="13.5" thickBot="1" x14ac:dyDescent="0.25">
      <c r="A215" s="22" t="s">
        <v>97</v>
      </c>
      <c r="B215" s="31" t="str">
        <f>'NL2'!B215</f>
        <v>***</v>
      </c>
      <c r="C215" s="6">
        <f>'NL2'!C215</f>
        <v>4845</v>
      </c>
      <c r="D215" s="6">
        <f>'NL2'!D215</f>
        <v>97</v>
      </c>
      <c r="E215" s="6">
        <f>'NL2'!E215</f>
        <v>1469</v>
      </c>
      <c r="F215" s="15">
        <f>'NL2'!F215</f>
        <v>6411</v>
      </c>
      <c r="G215" s="31" t="str">
        <f>'NL2'!G215</f>
        <v>***</v>
      </c>
      <c r="H215" s="6">
        <f>'NL2'!H215</f>
        <v>0</v>
      </c>
      <c r="I215" s="6">
        <f>'NL2'!I215</f>
        <v>46</v>
      </c>
      <c r="J215" s="6">
        <f>'NL2'!J215</f>
        <v>347</v>
      </c>
      <c r="K215" s="15">
        <f>'NL2'!K215</f>
        <v>393</v>
      </c>
      <c r="L215" s="14">
        <f>'NL2'!L215</f>
        <v>6804</v>
      </c>
    </row>
    <row r="217" spans="1:12" x14ac:dyDescent="0.2">
      <c r="A217" s="7" t="s">
        <v>10</v>
      </c>
    </row>
  </sheetData>
  <pageMargins left="0.78740157480314965" right="0.78740157480314965" top="0.78740157480314965" bottom="0.78740157480314965" header="0.39370078740157483" footer="0.39370078740157483"/>
  <pageSetup paperSize="9" orientation="landscape" r:id="rId1"/>
  <headerFooter>
    <oddFooter>&amp;L&amp;"Verdana,Standaard"&amp;8&amp;F &gt; &amp;A&amp;C&amp;"Verdana,Standaard"&amp;8&amp;D - &amp;T&amp;R&amp;"Verdana,Standaard"&amp;8S.: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R217"/>
  <sheetViews>
    <sheetView workbookViewId="0">
      <pane xSplit="1" ySplit="8" topLeftCell="B9" activePane="bottomRight" state="frozen"/>
      <selection activeCell="A9" sqref="A9:XFD9"/>
      <selection pane="topRight" activeCell="A9" sqref="A9:XFD9"/>
      <selection pane="bottomLeft" activeCell="A9" sqref="A9:XFD9"/>
      <selection pane="bottomRight" activeCell="A8" sqref="A8"/>
    </sheetView>
  </sheetViews>
  <sheetFormatPr defaultColWidth="12.7109375" defaultRowHeight="12.75" x14ac:dyDescent="0.2"/>
  <cols>
    <col min="1" max="2" width="12.7109375" style="1"/>
    <col min="3" max="3" width="16" style="1" customWidth="1"/>
    <col min="4" max="4" width="12.7109375" style="1"/>
    <col min="5" max="5" width="16.28515625" style="1" customWidth="1"/>
    <col min="6" max="6" width="12.7109375" style="1" customWidth="1"/>
    <col min="7" max="7" width="15.28515625" style="1" customWidth="1"/>
    <col min="8" max="16384" width="12.7109375" style="1"/>
  </cols>
  <sheetData>
    <row r="1" spans="1:15" x14ac:dyDescent="0.2">
      <c r="A1" s="5"/>
      <c r="B1" s="10"/>
      <c r="C1" s="10"/>
      <c r="D1" s="10"/>
      <c r="E1" s="10"/>
      <c r="F1" s="5"/>
      <c r="G1" s="5"/>
      <c r="H1" s="10"/>
      <c r="I1" s="10"/>
      <c r="J1" s="10"/>
      <c r="K1" s="10"/>
      <c r="L1" s="10"/>
      <c r="M1" s="5"/>
      <c r="N1" s="10"/>
      <c r="O1" s="5"/>
    </row>
    <row r="2" spans="1:15" x14ac:dyDescent="0.2">
      <c r="A2" s="5"/>
      <c r="B2" s="10"/>
      <c r="C2" s="10"/>
      <c r="D2" s="10"/>
      <c r="E2" s="10"/>
      <c r="F2" s="5"/>
      <c r="G2" s="5"/>
      <c r="H2" s="10"/>
      <c r="I2" s="10"/>
      <c r="J2" s="10"/>
      <c r="K2" s="10"/>
      <c r="L2" s="10"/>
      <c r="M2" s="5"/>
      <c r="N2" s="10"/>
      <c r="O2" s="5"/>
    </row>
    <row r="3" spans="1:15" x14ac:dyDescent="0.2">
      <c r="A3" s="5"/>
      <c r="B3" s="10"/>
      <c r="C3" s="10"/>
      <c r="D3" s="10"/>
      <c r="E3" s="10"/>
      <c r="F3" s="5"/>
      <c r="G3" s="5"/>
      <c r="H3" s="10"/>
      <c r="I3" s="10"/>
      <c r="J3" s="10"/>
      <c r="K3" s="10"/>
      <c r="L3" s="10"/>
      <c r="M3" s="5"/>
      <c r="N3" s="10"/>
      <c r="O3" s="5"/>
    </row>
    <row r="5" spans="1:15" ht="15" x14ac:dyDescent="0.2">
      <c r="A5" s="2" t="s">
        <v>24</v>
      </c>
    </row>
    <row r="6" spans="1:15" s="11" customFormat="1" ht="15.75" thickBot="1" x14ac:dyDescent="0.25">
      <c r="A6" s="18" t="s">
        <v>27</v>
      </c>
    </row>
    <row r="7" spans="1:15" ht="22.5" x14ac:dyDescent="0.2">
      <c r="A7" s="8" t="s">
        <v>9</v>
      </c>
      <c r="B7" s="12" t="s">
        <v>113</v>
      </c>
      <c r="C7" s="12" t="s">
        <v>113</v>
      </c>
      <c r="D7" s="12" t="s">
        <v>113</v>
      </c>
      <c r="E7" s="12" t="s">
        <v>113</v>
      </c>
      <c r="F7" s="12" t="s">
        <v>113</v>
      </c>
      <c r="G7" s="12" t="s">
        <v>113</v>
      </c>
      <c r="H7" s="12" t="s">
        <v>113</v>
      </c>
      <c r="I7" s="12" t="s">
        <v>113</v>
      </c>
      <c r="J7" s="12" t="s">
        <v>47</v>
      </c>
      <c r="K7" s="12" t="s">
        <v>47</v>
      </c>
      <c r="L7" s="12" t="s">
        <v>47</v>
      </c>
      <c r="M7" s="12" t="s">
        <v>47</v>
      </c>
      <c r="N7" s="12" t="s">
        <v>47</v>
      </c>
      <c r="O7" s="8" t="s">
        <v>29</v>
      </c>
    </row>
    <row r="8" spans="1:15" s="48" customFormat="1" ht="35.25" thickBot="1" x14ac:dyDescent="0.25">
      <c r="A8" s="45"/>
      <c r="B8" s="27" t="s">
        <v>159</v>
      </c>
      <c r="C8" s="27" t="s">
        <v>163</v>
      </c>
      <c r="D8" s="27" t="s">
        <v>160</v>
      </c>
      <c r="E8" s="27" t="s">
        <v>161</v>
      </c>
      <c r="F8" s="27" t="s">
        <v>162</v>
      </c>
      <c r="G8" s="27" t="s">
        <v>164</v>
      </c>
      <c r="H8" s="27" t="s">
        <v>42</v>
      </c>
      <c r="I8" s="27" t="s">
        <v>28</v>
      </c>
      <c r="J8" s="27" t="s">
        <v>75</v>
      </c>
      <c r="K8" s="27" t="s">
        <v>40</v>
      </c>
      <c r="L8" s="27" t="s">
        <v>41</v>
      </c>
      <c r="M8" s="27" t="s">
        <v>42</v>
      </c>
      <c r="N8" s="27" t="s">
        <v>28</v>
      </c>
      <c r="O8" s="45"/>
    </row>
    <row r="9" spans="1:15" s="48" customFormat="1" ht="13.5" thickBot="1" x14ac:dyDescent="0.25">
      <c r="A9" s="43" t="s">
        <v>205</v>
      </c>
      <c r="B9" s="28">
        <f>'NL1'!B9</f>
        <v>7062</v>
      </c>
      <c r="C9" s="28">
        <f>'NL1'!C9</f>
        <v>48361</v>
      </c>
      <c r="D9" s="28">
        <f>'NL1'!D9</f>
        <v>7582</v>
      </c>
      <c r="E9" s="28">
        <f>'NL1'!E9</f>
        <v>15821</v>
      </c>
      <c r="F9" s="28">
        <f>'NL1'!F9</f>
        <v>3482</v>
      </c>
      <c r="G9" s="28">
        <f>'NL1'!G9</f>
        <v>1065</v>
      </c>
      <c r="H9" s="28">
        <f>'NL1'!H9</f>
        <v>595</v>
      </c>
      <c r="I9" s="15">
        <f>'NL1'!I9</f>
        <v>83968</v>
      </c>
      <c r="J9" s="31">
        <f>'NL1'!J9</f>
        <v>476</v>
      </c>
      <c r="K9" s="28">
        <f>'NL1'!K9</f>
        <v>1709</v>
      </c>
      <c r="L9" s="28">
        <f>'NL1'!L9</f>
        <v>582</v>
      </c>
      <c r="M9" s="28">
        <f>'NL1'!M9</f>
        <v>251</v>
      </c>
      <c r="N9" s="15">
        <f>'NL1'!N9</f>
        <v>3018</v>
      </c>
      <c r="O9" s="14">
        <f>'NL1'!O9</f>
        <v>86986</v>
      </c>
    </row>
    <row r="10" spans="1:15" s="48" customFormat="1" ht="13.5" thickBot="1" x14ac:dyDescent="0.25">
      <c r="A10" s="43" t="s">
        <v>204</v>
      </c>
      <c r="B10" s="28">
        <f>'NL1'!B10</f>
        <v>2638</v>
      </c>
      <c r="C10" s="28">
        <f>'NL1'!C10</f>
        <v>12253</v>
      </c>
      <c r="D10" s="28">
        <f>'NL1'!D10</f>
        <v>2414</v>
      </c>
      <c r="E10" s="28">
        <f>'NL1'!E10</f>
        <v>4248</v>
      </c>
      <c r="F10" s="28">
        <f>'NL1'!F10</f>
        <v>1308</v>
      </c>
      <c r="G10" s="28">
        <f>'NL1'!G10</f>
        <v>311</v>
      </c>
      <c r="H10" s="28">
        <f>'NL1'!H10</f>
        <v>278</v>
      </c>
      <c r="I10" s="15">
        <f>'NL1'!I10</f>
        <v>23450</v>
      </c>
      <c r="J10" s="31">
        <f>'NL1'!J10</f>
        <v>190</v>
      </c>
      <c r="K10" s="28">
        <f>'NL1'!K10</f>
        <v>588</v>
      </c>
      <c r="L10" s="28">
        <f>'NL1'!L10</f>
        <v>162</v>
      </c>
      <c r="M10" s="28">
        <f>'NL1'!M10</f>
        <v>56</v>
      </c>
      <c r="N10" s="15">
        <f>'NL1'!N10</f>
        <v>996</v>
      </c>
      <c r="O10" s="14">
        <f>'NL1'!O10</f>
        <v>24446</v>
      </c>
    </row>
    <row r="11" spans="1:15" s="48" customFormat="1" ht="13.5" thickBot="1" x14ac:dyDescent="0.25">
      <c r="A11" s="43" t="s">
        <v>203</v>
      </c>
      <c r="B11" s="28">
        <f>'NL1'!B11</f>
        <v>2390</v>
      </c>
      <c r="C11" s="28">
        <f>'NL1'!C11</f>
        <v>14641</v>
      </c>
      <c r="D11" s="28">
        <f>'NL1'!D11</f>
        <v>2185</v>
      </c>
      <c r="E11" s="28">
        <f>'NL1'!E11</f>
        <v>5349</v>
      </c>
      <c r="F11" s="28">
        <f>'NL1'!F11</f>
        <v>655</v>
      </c>
      <c r="G11" s="28">
        <f>'NL1'!G11</f>
        <v>252</v>
      </c>
      <c r="H11" s="28">
        <f>'NL1'!H11</f>
        <v>187</v>
      </c>
      <c r="I11" s="15">
        <f>'NL1'!I11</f>
        <v>25659</v>
      </c>
      <c r="J11" s="31">
        <f>'NL1'!J11</f>
        <v>147</v>
      </c>
      <c r="K11" s="28">
        <f>'NL1'!K11</f>
        <v>394</v>
      </c>
      <c r="L11" s="28">
        <f>'NL1'!L11</f>
        <v>85</v>
      </c>
      <c r="M11" s="28">
        <f>'NL1'!M11</f>
        <v>20</v>
      </c>
      <c r="N11" s="15">
        <f>'NL1'!N11</f>
        <v>646</v>
      </c>
      <c r="O11" s="14">
        <f>'NL1'!O11</f>
        <v>26305</v>
      </c>
    </row>
    <row r="12" spans="1:15" s="48" customFormat="1" ht="13.5" thickBot="1" x14ac:dyDescent="0.25">
      <c r="A12" s="43" t="s">
        <v>202</v>
      </c>
      <c r="B12" s="28">
        <f>'NL1'!B12</f>
        <v>1784</v>
      </c>
      <c r="C12" s="28">
        <f>'NL1'!C12</f>
        <v>9614</v>
      </c>
      <c r="D12" s="28">
        <f>'NL1'!D12</f>
        <v>1400</v>
      </c>
      <c r="E12" s="28">
        <f>'NL1'!E12</f>
        <v>3196</v>
      </c>
      <c r="F12" s="28">
        <f>'NL1'!F12</f>
        <v>299</v>
      </c>
      <c r="G12" s="28">
        <f>'NL1'!G12</f>
        <v>154</v>
      </c>
      <c r="H12" s="28">
        <f>'NL1'!H12</f>
        <v>73</v>
      </c>
      <c r="I12" s="15">
        <f>'NL1'!I12</f>
        <v>16520</v>
      </c>
      <c r="J12" s="31">
        <f>'NL1'!J12</f>
        <v>97</v>
      </c>
      <c r="K12" s="28">
        <f>'NL1'!K12</f>
        <v>210</v>
      </c>
      <c r="L12" s="28">
        <f>'NL1'!L12</f>
        <v>47</v>
      </c>
      <c r="M12" s="28">
        <f>'NL1'!M12</f>
        <v>9</v>
      </c>
      <c r="N12" s="15">
        <f>'NL1'!N12</f>
        <v>363</v>
      </c>
      <c r="O12" s="14">
        <f>'NL1'!O12</f>
        <v>16883</v>
      </c>
    </row>
    <row r="13" spans="1:15" s="48" customFormat="1" ht="13.5" thickBot="1" x14ac:dyDescent="0.25">
      <c r="A13" s="43" t="s">
        <v>201</v>
      </c>
      <c r="B13" s="28">
        <f>'NL1'!B13</f>
        <v>1932</v>
      </c>
      <c r="C13" s="28">
        <f>'NL1'!C13</f>
        <v>6971</v>
      </c>
      <c r="D13" s="28">
        <f>'NL1'!D13</f>
        <v>1145</v>
      </c>
      <c r="E13" s="28">
        <f>'NL1'!E13</f>
        <v>2289</v>
      </c>
      <c r="F13" s="28">
        <f>'NL1'!F13</f>
        <v>199</v>
      </c>
      <c r="G13" s="28">
        <f>'NL1'!G13</f>
        <v>127</v>
      </c>
      <c r="H13" s="28">
        <f>'NL1'!H13</f>
        <v>64</v>
      </c>
      <c r="I13" s="15">
        <f>'NL1'!I13</f>
        <v>12727</v>
      </c>
      <c r="J13" s="31">
        <f>'NL1'!J13</f>
        <v>46</v>
      </c>
      <c r="K13" s="28">
        <f>'NL1'!K13</f>
        <v>73</v>
      </c>
      <c r="L13" s="28">
        <f>'NL1'!L13</f>
        <v>13</v>
      </c>
      <c r="M13" s="28">
        <f>'NL1'!M13</f>
        <v>1</v>
      </c>
      <c r="N13" s="15">
        <f>'NL1'!N13</f>
        <v>133</v>
      </c>
      <c r="O13" s="14">
        <f>'NL1'!O13</f>
        <v>12860</v>
      </c>
    </row>
    <row r="14" spans="1:15" s="48" customFormat="1" ht="13.5" thickBot="1" x14ac:dyDescent="0.25">
      <c r="A14" s="43" t="s">
        <v>200</v>
      </c>
      <c r="B14" s="28">
        <f>'NL1'!B14</f>
        <v>3436</v>
      </c>
      <c r="C14" s="28">
        <f>'NL1'!C14</f>
        <v>16958</v>
      </c>
      <c r="D14" s="28">
        <f>'NL1'!D14</f>
        <v>2518</v>
      </c>
      <c r="E14" s="28">
        <f>'NL1'!E14</f>
        <v>6151</v>
      </c>
      <c r="F14" s="28">
        <f>'NL1'!F14</f>
        <v>376</v>
      </c>
      <c r="G14" s="28">
        <f>'NL1'!G14</f>
        <v>261</v>
      </c>
      <c r="H14" s="28">
        <f>'NL1'!H14</f>
        <v>101</v>
      </c>
      <c r="I14" s="15">
        <f>'NL1'!I14</f>
        <v>29801</v>
      </c>
      <c r="J14" s="31">
        <f>'NL1'!J14</f>
        <v>41</v>
      </c>
      <c r="K14" s="28">
        <f>'NL1'!K14</f>
        <v>89</v>
      </c>
      <c r="L14" s="28">
        <f>'NL1'!L14</f>
        <v>23</v>
      </c>
      <c r="M14" s="28">
        <f>'NL1'!M14</f>
        <v>5</v>
      </c>
      <c r="N14" s="15">
        <f>'NL1'!N14</f>
        <v>158</v>
      </c>
      <c r="O14" s="14">
        <f>'NL1'!O14</f>
        <v>29959</v>
      </c>
    </row>
    <row r="15" spans="1:15" s="48" customFormat="1" ht="13.5" thickBot="1" x14ac:dyDescent="0.25">
      <c r="A15" s="43" t="s">
        <v>199</v>
      </c>
      <c r="B15" s="28">
        <f>'NL1'!B15</f>
        <v>3090</v>
      </c>
      <c r="C15" s="28">
        <f>'NL1'!C15</f>
        <v>11240</v>
      </c>
      <c r="D15" s="28">
        <f>'NL1'!D15</f>
        <v>1911</v>
      </c>
      <c r="E15" s="28">
        <f>'NL1'!E15</f>
        <v>3664</v>
      </c>
      <c r="F15" s="28">
        <f>'NL1'!F15</f>
        <v>451</v>
      </c>
      <c r="G15" s="28">
        <f>'NL1'!G15</f>
        <v>214</v>
      </c>
      <c r="H15" s="28">
        <f>'NL1'!H15</f>
        <v>154</v>
      </c>
      <c r="I15" s="15">
        <f>'NL1'!I15</f>
        <v>20724</v>
      </c>
      <c r="J15" s="31">
        <f>'NL1'!J15</f>
        <v>63</v>
      </c>
      <c r="K15" s="28">
        <f>'NL1'!K15</f>
        <v>109</v>
      </c>
      <c r="L15" s="28">
        <f>'NL1'!L15</f>
        <v>35</v>
      </c>
      <c r="M15" s="28">
        <f>'NL1'!M15</f>
        <v>4</v>
      </c>
      <c r="N15" s="15">
        <f>'NL1'!N15</f>
        <v>211</v>
      </c>
      <c r="O15" s="14">
        <f>'NL1'!O15</f>
        <v>20935</v>
      </c>
    </row>
    <row r="16" spans="1:15" s="48" customFormat="1" ht="13.5" thickBot="1" x14ac:dyDescent="0.25">
      <c r="A16" s="43" t="s">
        <v>198</v>
      </c>
      <c r="B16" s="28">
        <f>'NL1'!B16</f>
        <v>2529</v>
      </c>
      <c r="C16" s="28">
        <f>'NL1'!C16</f>
        <v>7562</v>
      </c>
      <c r="D16" s="28">
        <f>'NL1'!D16</f>
        <v>1460</v>
      </c>
      <c r="E16" s="28">
        <f>'NL1'!E16</f>
        <v>2449</v>
      </c>
      <c r="F16" s="28">
        <f>'NL1'!F16</f>
        <v>320</v>
      </c>
      <c r="G16" s="28">
        <f>'NL1'!G16</f>
        <v>150</v>
      </c>
      <c r="H16" s="28">
        <f>'NL1'!H16</f>
        <v>138</v>
      </c>
      <c r="I16" s="15">
        <f>'NL1'!I16</f>
        <v>14608</v>
      </c>
      <c r="J16" s="31">
        <f>'NL1'!J16</f>
        <v>69</v>
      </c>
      <c r="K16" s="28">
        <f>'NL1'!K16</f>
        <v>133</v>
      </c>
      <c r="L16" s="28">
        <f>'NL1'!L16</f>
        <v>33</v>
      </c>
      <c r="M16" s="28">
        <f>'NL1'!M16</f>
        <v>5</v>
      </c>
      <c r="N16" s="15">
        <f>'NL1'!N16</f>
        <v>240</v>
      </c>
      <c r="O16" s="14">
        <f>'NL1'!O16</f>
        <v>14848</v>
      </c>
    </row>
    <row r="17" spans="1:15" ht="13.5" thickBot="1" x14ac:dyDescent="0.25">
      <c r="A17" s="43" t="s">
        <v>197</v>
      </c>
      <c r="B17" s="28">
        <f>'NL1'!B17</f>
        <v>4979</v>
      </c>
      <c r="C17" s="28">
        <f>'NL1'!C17</f>
        <v>19190</v>
      </c>
      <c r="D17" s="28">
        <f>'NL1'!D17</f>
        <v>3383</v>
      </c>
      <c r="E17" s="28">
        <f>'NL1'!E17</f>
        <v>6533</v>
      </c>
      <c r="F17" s="28">
        <f>'NL1'!F17</f>
        <v>642</v>
      </c>
      <c r="G17" s="28">
        <f>'NL1'!G17</f>
        <v>280</v>
      </c>
      <c r="H17" s="28">
        <f>'NL1'!H17</f>
        <v>172</v>
      </c>
      <c r="I17" s="15">
        <f>'NL1'!I17</f>
        <v>35179</v>
      </c>
      <c r="J17" s="31">
        <f>'NL1'!J17</f>
        <v>130</v>
      </c>
      <c r="K17" s="28">
        <f>'NL1'!K17</f>
        <v>203</v>
      </c>
      <c r="L17" s="28">
        <f>'NL1'!L17</f>
        <v>39</v>
      </c>
      <c r="M17" s="28">
        <f>'NL1'!M17</f>
        <v>7</v>
      </c>
      <c r="N17" s="15">
        <f>'NL1'!N17</f>
        <v>379</v>
      </c>
      <c r="O17" s="14">
        <f>'NL1'!O17</f>
        <v>35558</v>
      </c>
    </row>
    <row r="18" spans="1:15" ht="13.5" thickBot="1" x14ac:dyDescent="0.25">
      <c r="A18" s="43" t="s">
        <v>196</v>
      </c>
      <c r="B18" s="28">
        <f>'NL1'!B18</f>
        <v>6236</v>
      </c>
      <c r="C18" s="28">
        <f>'NL1'!C18</f>
        <v>20473</v>
      </c>
      <c r="D18" s="28">
        <f>'NL1'!D18</f>
        <v>3263</v>
      </c>
      <c r="E18" s="28">
        <f>'NL1'!E18</f>
        <v>5742</v>
      </c>
      <c r="F18" s="28">
        <f>'NL1'!F18</f>
        <v>596</v>
      </c>
      <c r="G18" s="28">
        <f>'NL1'!G18</f>
        <v>285</v>
      </c>
      <c r="H18" s="28">
        <f>'NL1'!H18</f>
        <v>205</v>
      </c>
      <c r="I18" s="15">
        <f>'NL1'!I18</f>
        <v>36800</v>
      </c>
      <c r="J18" s="31">
        <f>'NL1'!J18</f>
        <v>155</v>
      </c>
      <c r="K18" s="28">
        <f>'NL1'!K18</f>
        <v>272</v>
      </c>
      <c r="L18" s="28">
        <f>'NL1'!L18</f>
        <v>52</v>
      </c>
      <c r="M18" s="28">
        <f>'NL1'!M18</f>
        <v>13</v>
      </c>
      <c r="N18" s="15">
        <f>'NL1'!N18</f>
        <v>492</v>
      </c>
      <c r="O18" s="14">
        <f>'NL1'!O18</f>
        <v>37292</v>
      </c>
    </row>
    <row r="19" spans="1:15" ht="13.5" thickBot="1" x14ac:dyDescent="0.25">
      <c r="A19" s="43" t="s">
        <v>195</v>
      </c>
      <c r="B19" s="28">
        <f>'NL1'!B19</f>
        <v>17801</v>
      </c>
      <c r="C19" s="28">
        <f>'NL1'!C19</f>
        <v>72398</v>
      </c>
      <c r="D19" s="28">
        <f>'NL1'!D19</f>
        <v>10694</v>
      </c>
      <c r="E19" s="28">
        <f>'NL1'!E19</f>
        <v>19619</v>
      </c>
      <c r="F19" s="28">
        <f>'NL1'!F19</f>
        <v>1403</v>
      </c>
      <c r="G19" s="28">
        <f>'NL1'!G19</f>
        <v>607</v>
      </c>
      <c r="H19" s="28">
        <f>'NL1'!H19</f>
        <v>399</v>
      </c>
      <c r="I19" s="15">
        <f>'NL1'!I19</f>
        <v>122921</v>
      </c>
      <c r="J19" s="31">
        <f>'NL1'!J19</f>
        <v>282</v>
      </c>
      <c r="K19" s="28">
        <f>'NL1'!K19</f>
        <v>640</v>
      </c>
      <c r="L19" s="28">
        <f>'NL1'!L19</f>
        <v>77</v>
      </c>
      <c r="M19" s="28">
        <f>'NL1'!M19</f>
        <v>23</v>
      </c>
      <c r="N19" s="15">
        <f>'NL1'!N19</f>
        <v>1022</v>
      </c>
      <c r="O19" s="14">
        <f>'NL1'!O19</f>
        <v>123943</v>
      </c>
    </row>
    <row r="20" spans="1:15" ht="13.5" thickBot="1" x14ac:dyDescent="0.25">
      <c r="A20" s="43" t="s">
        <v>194</v>
      </c>
      <c r="B20" s="28">
        <f>'NL1'!B20</f>
        <v>10926</v>
      </c>
      <c r="C20" s="28">
        <f>'NL1'!C20</f>
        <v>61567</v>
      </c>
      <c r="D20" s="28">
        <f>'NL1'!D20</f>
        <v>11397</v>
      </c>
      <c r="E20" s="28">
        <f>'NL1'!E20</f>
        <v>22292</v>
      </c>
      <c r="F20" s="28">
        <f>'NL1'!F20</f>
        <v>4021</v>
      </c>
      <c r="G20" s="28">
        <f>'NL1'!G20</f>
        <v>1567</v>
      </c>
      <c r="H20" s="28">
        <f>'NL1'!H20</f>
        <v>702</v>
      </c>
      <c r="I20" s="15">
        <f>'NL1'!I20</f>
        <v>112472</v>
      </c>
      <c r="J20" s="31">
        <f>'NL1'!J20</f>
        <v>439</v>
      </c>
      <c r="K20" s="28">
        <f>'NL1'!K20</f>
        <v>1500</v>
      </c>
      <c r="L20" s="28">
        <f>'NL1'!L20</f>
        <v>461</v>
      </c>
      <c r="M20" s="28">
        <f>'NL1'!M20</f>
        <v>179</v>
      </c>
      <c r="N20" s="15">
        <f>'NL1'!N20</f>
        <v>2579</v>
      </c>
      <c r="O20" s="14">
        <f>'NL1'!O20</f>
        <v>115051</v>
      </c>
    </row>
    <row r="21" spans="1:15" ht="13.5" thickBot="1" x14ac:dyDescent="0.25">
      <c r="A21" s="43" t="s">
        <v>193</v>
      </c>
      <c r="B21" s="28">
        <f>'NL1'!B21</f>
        <v>9240</v>
      </c>
      <c r="C21" s="28">
        <f>'NL1'!C21</f>
        <v>47264</v>
      </c>
      <c r="D21" s="28">
        <f>'NL1'!D21</f>
        <v>8949</v>
      </c>
      <c r="E21" s="28">
        <f>'NL1'!E21</f>
        <v>16509</v>
      </c>
      <c r="F21" s="28">
        <f>'NL1'!F21</f>
        <v>3928</v>
      </c>
      <c r="G21" s="28">
        <f>'NL1'!G21</f>
        <v>1120</v>
      </c>
      <c r="H21" s="28">
        <f>'NL1'!H21</f>
        <v>650</v>
      </c>
      <c r="I21" s="15">
        <f>'NL1'!I21</f>
        <v>87660</v>
      </c>
      <c r="J21" s="31">
        <f>'NL1'!J21</f>
        <v>475</v>
      </c>
      <c r="K21" s="28">
        <f>'NL1'!K21</f>
        <v>1886</v>
      </c>
      <c r="L21" s="28">
        <f>'NL1'!L21</f>
        <v>653</v>
      </c>
      <c r="M21" s="28">
        <f>'NL1'!M21</f>
        <v>268</v>
      </c>
      <c r="N21" s="15">
        <f>'NL1'!N21</f>
        <v>3282</v>
      </c>
      <c r="O21" s="14">
        <f>'NL1'!O21</f>
        <v>90942</v>
      </c>
    </row>
    <row r="22" spans="1:15" ht="13.5" thickBot="1" x14ac:dyDescent="0.25">
      <c r="A22" s="43" t="s">
        <v>192</v>
      </c>
      <c r="B22" s="28">
        <f>'NL1'!B22</f>
        <v>3278</v>
      </c>
      <c r="C22" s="28">
        <f>'NL1'!C22</f>
        <v>11993</v>
      </c>
      <c r="D22" s="28">
        <f>'NL1'!D22</f>
        <v>2770</v>
      </c>
      <c r="E22" s="28">
        <f>'NL1'!E22</f>
        <v>4411</v>
      </c>
      <c r="F22" s="28">
        <f>'NL1'!F22</f>
        <v>1302</v>
      </c>
      <c r="G22" s="28">
        <f>'NL1'!G22</f>
        <v>319</v>
      </c>
      <c r="H22" s="28">
        <f>'NL1'!H22</f>
        <v>289</v>
      </c>
      <c r="I22" s="15">
        <f>'NL1'!I22</f>
        <v>24362</v>
      </c>
      <c r="J22" s="31">
        <f>'NL1'!J22</f>
        <v>169</v>
      </c>
      <c r="K22" s="28">
        <f>'NL1'!K22</f>
        <v>555</v>
      </c>
      <c r="L22" s="28">
        <f>'NL1'!L22</f>
        <v>134</v>
      </c>
      <c r="M22" s="28">
        <f>'NL1'!M22</f>
        <v>49</v>
      </c>
      <c r="N22" s="15">
        <f>'NL1'!N22</f>
        <v>907</v>
      </c>
      <c r="O22" s="14">
        <f>'NL1'!O22</f>
        <v>25269</v>
      </c>
    </row>
    <row r="23" spans="1:15" ht="13.5" thickBot="1" x14ac:dyDescent="0.25">
      <c r="A23" s="43" t="s">
        <v>191</v>
      </c>
      <c r="B23" s="6">
        <f>'NL1'!B23</f>
        <v>2448</v>
      </c>
      <c r="C23" s="6">
        <f>'NL1'!C23</f>
        <v>11066</v>
      </c>
      <c r="D23" s="6">
        <f>'NL1'!D23</f>
        <v>2156</v>
      </c>
      <c r="E23" s="6">
        <f>'NL1'!E23</f>
        <v>4437</v>
      </c>
      <c r="F23" s="6">
        <f>'NL1'!F23</f>
        <v>565</v>
      </c>
      <c r="G23" s="6">
        <f>'NL1'!G23</f>
        <v>210</v>
      </c>
      <c r="H23" s="6">
        <f>'NL1'!H23</f>
        <v>127</v>
      </c>
      <c r="I23" s="15">
        <f>'NL1'!I23</f>
        <v>21009</v>
      </c>
      <c r="J23" s="31">
        <f>'NL1'!J23</f>
        <v>149</v>
      </c>
      <c r="K23" s="6">
        <f>'NL1'!K23</f>
        <v>368</v>
      </c>
      <c r="L23" s="6">
        <f>'NL1'!L23</f>
        <v>90</v>
      </c>
      <c r="M23" s="6">
        <f>'NL1'!M23</f>
        <v>10</v>
      </c>
      <c r="N23" s="15">
        <f>'NL1'!N23</f>
        <v>617</v>
      </c>
      <c r="O23" s="14">
        <f>'NL1'!O23</f>
        <v>21626</v>
      </c>
    </row>
    <row r="24" spans="1:15" ht="13.5" thickBot="1" x14ac:dyDescent="0.25">
      <c r="A24" s="43" t="s">
        <v>190</v>
      </c>
      <c r="B24" s="6">
        <f>'NL1'!B24</f>
        <v>2470</v>
      </c>
      <c r="C24" s="6">
        <f>'NL1'!C24</f>
        <v>9289</v>
      </c>
      <c r="D24" s="6">
        <f>'NL1'!D24</f>
        <v>1777</v>
      </c>
      <c r="E24" s="6">
        <f>'NL1'!E24</f>
        <v>3366</v>
      </c>
      <c r="F24" s="6">
        <f>'NL1'!F24</f>
        <v>435</v>
      </c>
      <c r="G24" s="6">
        <f>'NL1'!G24</f>
        <v>166</v>
      </c>
      <c r="H24" s="6">
        <f>'NL1'!H24</f>
        <v>97</v>
      </c>
      <c r="I24" s="15">
        <f>'NL1'!I24</f>
        <v>17600</v>
      </c>
      <c r="J24" s="31">
        <f>'NL1'!J24</f>
        <v>88</v>
      </c>
      <c r="K24" s="6">
        <f>'NL1'!K24</f>
        <v>281</v>
      </c>
      <c r="L24" s="6">
        <f>'NL1'!L24</f>
        <v>39</v>
      </c>
      <c r="M24" s="6">
        <f>'NL1'!M24</f>
        <v>13</v>
      </c>
      <c r="N24" s="15">
        <f>'NL1'!N24</f>
        <v>421</v>
      </c>
      <c r="O24" s="14">
        <f>'NL1'!O24</f>
        <v>18021</v>
      </c>
    </row>
    <row r="25" spans="1:15" ht="13.5" thickBot="1" x14ac:dyDescent="0.25">
      <c r="A25" s="43" t="s">
        <v>189</v>
      </c>
      <c r="B25" s="6">
        <f>'NL1'!B25</f>
        <v>2206</v>
      </c>
      <c r="C25" s="6">
        <f>'NL1'!C25</f>
        <v>5936</v>
      </c>
      <c r="D25" s="6">
        <f>'NL1'!D25</f>
        <v>1308</v>
      </c>
      <c r="E25" s="6">
        <f>'NL1'!E25</f>
        <v>2016</v>
      </c>
      <c r="F25" s="6">
        <f>'NL1'!F25</f>
        <v>253</v>
      </c>
      <c r="G25" s="6">
        <f>'NL1'!G25</f>
        <v>102</v>
      </c>
      <c r="H25" s="6">
        <f>'NL1'!H25</f>
        <v>66</v>
      </c>
      <c r="I25" s="15">
        <f>'NL1'!I25</f>
        <v>11887</v>
      </c>
      <c r="J25" s="31">
        <f>'NL1'!J25</f>
        <v>31</v>
      </c>
      <c r="K25" s="6">
        <f>'NL1'!K25</f>
        <v>76</v>
      </c>
      <c r="L25" s="6">
        <f>'NL1'!L25</f>
        <v>17</v>
      </c>
      <c r="M25" s="6">
        <f>'NL1'!M25</f>
        <v>1</v>
      </c>
      <c r="N25" s="15">
        <f>'NL1'!N25</f>
        <v>125</v>
      </c>
      <c r="O25" s="14">
        <f>'NL1'!O25</f>
        <v>12012</v>
      </c>
    </row>
    <row r="26" spans="1:15" ht="13.5" thickBot="1" x14ac:dyDescent="0.25">
      <c r="A26" s="43" t="s">
        <v>188</v>
      </c>
      <c r="B26" s="6">
        <f>'NL1'!B26</f>
        <v>3911</v>
      </c>
      <c r="C26" s="6">
        <f>'NL1'!C26</f>
        <v>16009</v>
      </c>
      <c r="D26" s="6">
        <f>'NL1'!D26</f>
        <v>2725</v>
      </c>
      <c r="E26" s="6">
        <f>'NL1'!E26</f>
        <v>5920</v>
      </c>
      <c r="F26" s="6">
        <f>'NL1'!F26</f>
        <v>403</v>
      </c>
      <c r="G26" s="6">
        <f>'NL1'!G26</f>
        <v>231</v>
      </c>
      <c r="H26" s="6">
        <f>'NL1'!H26</f>
        <v>111</v>
      </c>
      <c r="I26" s="15">
        <f>'NL1'!I26</f>
        <v>29310</v>
      </c>
      <c r="J26" s="31">
        <f>'NL1'!J26</f>
        <v>31</v>
      </c>
      <c r="K26" s="6">
        <f>'NL1'!K26</f>
        <v>82</v>
      </c>
      <c r="L26" s="6">
        <f>'NL1'!L26</f>
        <v>31</v>
      </c>
      <c r="M26" s="6">
        <f>'NL1'!M26</f>
        <v>12</v>
      </c>
      <c r="N26" s="15">
        <f>'NL1'!N26</f>
        <v>156</v>
      </c>
      <c r="O26" s="14">
        <f>'NL1'!O26</f>
        <v>29466</v>
      </c>
    </row>
    <row r="27" spans="1:15" ht="13.5" thickBot="1" x14ac:dyDescent="0.25">
      <c r="A27" s="43" t="s">
        <v>187</v>
      </c>
      <c r="B27" s="6">
        <f>'NL1'!B27</f>
        <v>3764</v>
      </c>
      <c r="C27" s="6">
        <f>'NL1'!C27</f>
        <v>10288</v>
      </c>
      <c r="D27" s="6">
        <f>'NL1'!D27</f>
        <v>2223</v>
      </c>
      <c r="E27" s="6">
        <f>'NL1'!E27</f>
        <v>3586</v>
      </c>
      <c r="F27" s="6">
        <f>'NL1'!F27</f>
        <v>494</v>
      </c>
      <c r="G27" s="6">
        <f>'NL1'!G27</f>
        <v>222</v>
      </c>
      <c r="H27" s="6">
        <f>'NL1'!H27</f>
        <v>132</v>
      </c>
      <c r="I27" s="15">
        <f>'NL1'!I27</f>
        <v>20709</v>
      </c>
      <c r="J27" s="31">
        <f>'NL1'!J27</f>
        <v>69</v>
      </c>
      <c r="K27" s="6">
        <f>'NL1'!K27</f>
        <v>164</v>
      </c>
      <c r="L27" s="6">
        <f>'NL1'!L27</f>
        <v>29</v>
      </c>
      <c r="M27" s="6">
        <f>'NL1'!M27</f>
        <v>8</v>
      </c>
      <c r="N27" s="15">
        <f>'NL1'!N27</f>
        <v>270</v>
      </c>
      <c r="O27" s="14">
        <f>'NL1'!O27</f>
        <v>20979</v>
      </c>
    </row>
    <row r="28" spans="1:15" ht="13.5" thickBot="1" x14ac:dyDescent="0.25">
      <c r="A28" s="43" t="s">
        <v>186</v>
      </c>
      <c r="B28" s="6">
        <f>'NL1'!B28</f>
        <v>3388</v>
      </c>
      <c r="C28" s="6">
        <f>'NL1'!C28</f>
        <v>8819</v>
      </c>
      <c r="D28" s="6">
        <f>'NL1'!D28</f>
        <v>2099</v>
      </c>
      <c r="E28" s="6">
        <f>'NL1'!E28</f>
        <v>3152</v>
      </c>
      <c r="F28" s="6">
        <f>'NL1'!F28</f>
        <v>392</v>
      </c>
      <c r="G28" s="6">
        <f>'NL1'!G28</f>
        <v>180</v>
      </c>
      <c r="H28" s="6">
        <f>'NL1'!H28</f>
        <v>125</v>
      </c>
      <c r="I28" s="15">
        <f>'NL1'!I28</f>
        <v>18155</v>
      </c>
      <c r="J28" s="31">
        <f>'NL1'!J28</f>
        <v>51</v>
      </c>
      <c r="K28" s="6">
        <f>'NL1'!K28</f>
        <v>143</v>
      </c>
      <c r="L28" s="6">
        <f>'NL1'!L28</f>
        <v>24</v>
      </c>
      <c r="M28" s="6">
        <f>'NL1'!M28</f>
        <v>5</v>
      </c>
      <c r="N28" s="15">
        <f>'NL1'!N28</f>
        <v>223</v>
      </c>
      <c r="O28" s="14">
        <f>'NL1'!O28</f>
        <v>18378</v>
      </c>
    </row>
    <row r="29" spans="1:15" ht="13.5" thickBot="1" x14ac:dyDescent="0.25">
      <c r="A29" s="43" t="s">
        <v>184</v>
      </c>
      <c r="B29" s="6">
        <f>'NL1'!B29</f>
        <v>5353</v>
      </c>
      <c r="C29" s="6">
        <f>'NL1'!C29</f>
        <v>15761</v>
      </c>
      <c r="D29" s="6">
        <f>'NL1'!D29</f>
        <v>3522</v>
      </c>
      <c r="E29" s="6">
        <f>'NL1'!E29</f>
        <v>5539</v>
      </c>
      <c r="F29" s="6">
        <f>'NL1'!F29</f>
        <v>574</v>
      </c>
      <c r="G29" s="6">
        <f>'NL1'!G29</f>
        <v>241</v>
      </c>
      <c r="H29" s="6">
        <f>'NL1'!H29</f>
        <v>155</v>
      </c>
      <c r="I29" s="15">
        <f>'NL1'!I29</f>
        <v>31145</v>
      </c>
      <c r="J29" s="31">
        <f>'NL1'!J29</f>
        <v>79</v>
      </c>
      <c r="K29" s="6">
        <f>'NL1'!K29</f>
        <v>195</v>
      </c>
      <c r="L29" s="6">
        <f>'NL1'!L29</f>
        <v>39</v>
      </c>
      <c r="M29" s="6">
        <f>'NL1'!M29</f>
        <v>7</v>
      </c>
      <c r="N29" s="15">
        <f>'NL1'!N29</f>
        <v>320</v>
      </c>
      <c r="O29" s="14">
        <f>'NL1'!O29</f>
        <v>31465</v>
      </c>
    </row>
    <row r="30" spans="1:15" ht="13.5" thickBot="1" x14ac:dyDescent="0.25">
      <c r="A30" s="43" t="s">
        <v>183</v>
      </c>
      <c r="B30" s="6">
        <f>'NL1'!B30</f>
        <v>5542</v>
      </c>
      <c r="C30" s="6">
        <f>'NL1'!C30</f>
        <v>13894</v>
      </c>
      <c r="D30" s="6">
        <f>'NL1'!D30</f>
        <v>3318</v>
      </c>
      <c r="E30" s="6">
        <f>'NL1'!E30</f>
        <v>4725</v>
      </c>
      <c r="F30" s="6">
        <f>'NL1'!F30</f>
        <v>636</v>
      </c>
      <c r="G30" s="6">
        <f>'NL1'!G30</f>
        <v>233</v>
      </c>
      <c r="H30" s="6">
        <f>'NL1'!H30</f>
        <v>205</v>
      </c>
      <c r="I30" s="15">
        <f>'NL1'!I30</f>
        <v>28553</v>
      </c>
      <c r="J30" s="31">
        <f>'NL1'!J30</f>
        <v>112</v>
      </c>
      <c r="K30" s="6">
        <f>'NL1'!K30</f>
        <v>243</v>
      </c>
      <c r="L30" s="6">
        <f>'NL1'!L30</f>
        <v>52</v>
      </c>
      <c r="M30" s="6">
        <f>'NL1'!M30</f>
        <v>16</v>
      </c>
      <c r="N30" s="15">
        <f>'NL1'!N30</f>
        <v>423</v>
      </c>
      <c r="O30" s="14">
        <f>'NL1'!O30</f>
        <v>28976</v>
      </c>
    </row>
    <row r="31" spans="1:15" ht="13.5" thickBot="1" x14ac:dyDescent="0.25">
      <c r="A31" s="43" t="s">
        <v>182</v>
      </c>
      <c r="B31" s="6">
        <f>'NL1'!B31</f>
        <v>22426</v>
      </c>
      <c r="C31" s="6">
        <f>'NL1'!C31</f>
        <v>71152</v>
      </c>
      <c r="D31" s="6">
        <f>'NL1'!D31</f>
        <v>12756</v>
      </c>
      <c r="E31" s="6">
        <f>'NL1'!E31</f>
        <v>20326</v>
      </c>
      <c r="F31" s="6">
        <f>'NL1'!F31</f>
        <v>1770</v>
      </c>
      <c r="G31" s="6">
        <f>'NL1'!G31</f>
        <v>657</v>
      </c>
      <c r="H31" s="6">
        <f>'NL1'!H31</f>
        <v>492</v>
      </c>
      <c r="I31" s="15">
        <f>'NL1'!I31</f>
        <v>129579</v>
      </c>
      <c r="J31" s="31">
        <f>'NL1'!J31</f>
        <v>229</v>
      </c>
      <c r="K31" s="6">
        <f>'NL1'!K31</f>
        <v>772</v>
      </c>
      <c r="L31" s="6">
        <f>'NL1'!L31</f>
        <v>91</v>
      </c>
      <c r="M31" s="6">
        <f>'NL1'!M31</f>
        <v>38</v>
      </c>
      <c r="N31" s="15">
        <f>'NL1'!N31</f>
        <v>1130</v>
      </c>
      <c r="O31" s="14">
        <f>'NL1'!O31</f>
        <v>130709</v>
      </c>
    </row>
    <row r="32" spans="1:15" ht="13.5" thickBot="1" x14ac:dyDescent="0.25">
      <c r="A32" s="43" t="s">
        <v>181</v>
      </c>
      <c r="B32" s="6">
        <f>'NL1'!B32</f>
        <v>11809</v>
      </c>
      <c r="C32" s="6">
        <f>'NL1'!C32</f>
        <v>50699</v>
      </c>
      <c r="D32" s="6">
        <f>'NL1'!D32</f>
        <v>11584</v>
      </c>
      <c r="E32" s="6">
        <f>'NL1'!E32</f>
        <v>19578</v>
      </c>
      <c r="F32" s="6">
        <f>'NL1'!F32</f>
        <v>3838</v>
      </c>
      <c r="G32" s="6">
        <f>'NL1'!G32</f>
        <v>1442</v>
      </c>
      <c r="H32" s="6">
        <f>'NL1'!H32</f>
        <v>678</v>
      </c>
      <c r="I32" s="15">
        <f>'NL1'!I32</f>
        <v>99628</v>
      </c>
      <c r="J32" s="31">
        <f>'NL1'!J32</f>
        <v>414</v>
      </c>
      <c r="K32" s="6">
        <f>'NL1'!K32</f>
        <v>1576</v>
      </c>
      <c r="L32" s="6">
        <f>'NL1'!L32</f>
        <v>480</v>
      </c>
      <c r="M32" s="6">
        <f>'NL1'!M32</f>
        <v>179</v>
      </c>
      <c r="N32" s="15">
        <f>'NL1'!N32</f>
        <v>2649</v>
      </c>
      <c r="O32" s="14">
        <f>'NL1'!O32</f>
        <v>102277</v>
      </c>
    </row>
    <row r="33" spans="1:15" ht="13.5" thickBot="1" x14ac:dyDescent="0.25">
      <c r="A33" s="43" t="s">
        <v>180</v>
      </c>
      <c r="B33" s="6">
        <f>'NL1'!B33</f>
        <v>9962</v>
      </c>
      <c r="C33" s="6">
        <f>'NL1'!C33</f>
        <v>41658</v>
      </c>
      <c r="D33" s="6">
        <f>'NL1'!D33</f>
        <v>9247</v>
      </c>
      <c r="E33" s="6">
        <f>'NL1'!E33</f>
        <v>15311</v>
      </c>
      <c r="F33" s="6">
        <f>'NL1'!F33</f>
        <v>3898</v>
      </c>
      <c r="G33" s="6">
        <f>'NL1'!G33</f>
        <v>955</v>
      </c>
      <c r="H33" s="6">
        <f>'NL1'!H33</f>
        <v>530</v>
      </c>
      <c r="I33" s="15">
        <f>'NL1'!I33</f>
        <v>81561</v>
      </c>
      <c r="J33" s="31">
        <f>'NL1'!J33</f>
        <v>366</v>
      </c>
      <c r="K33" s="6">
        <f>'NL1'!K33</f>
        <v>1644</v>
      </c>
      <c r="L33" s="6">
        <f>'NL1'!L33</f>
        <v>618</v>
      </c>
      <c r="M33" s="6">
        <f>'NL1'!M33</f>
        <v>245</v>
      </c>
      <c r="N33" s="15">
        <f>'NL1'!N33</f>
        <v>2873</v>
      </c>
      <c r="O33" s="14">
        <f>'NL1'!O33</f>
        <v>84434</v>
      </c>
    </row>
    <row r="34" spans="1:15" ht="13.5" thickBot="1" x14ac:dyDescent="0.25">
      <c r="A34" s="43" t="s">
        <v>179</v>
      </c>
      <c r="B34" s="6">
        <f>'NL1'!B34</f>
        <v>3751</v>
      </c>
      <c r="C34" s="6">
        <f>'NL1'!C34</f>
        <v>10695</v>
      </c>
      <c r="D34" s="6">
        <f>'NL1'!D34</f>
        <v>3116</v>
      </c>
      <c r="E34" s="6">
        <f>'NL1'!E34</f>
        <v>4251</v>
      </c>
      <c r="F34" s="6">
        <f>'NL1'!F34</f>
        <v>1334</v>
      </c>
      <c r="G34" s="6">
        <f>'NL1'!G34</f>
        <v>313</v>
      </c>
      <c r="H34" s="6">
        <f>'NL1'!H34</f>
        <v>307</v>
      </c>
      <c r="I34" s="15">
        <f>'NL1'!I34</f>
        <v>23767</v>
      </c>
      <c r="J34" s="31">
        <f>'NL1'!J34</f>
        <v>135</v>
      </c>
      <c r="K34" s="6">
        <f>'NL1'!K34</f>
        <v>536</v>
      </c>
      <c r="L34" s="6">
        <f>'NL1'!L34</f>
        <v>157</v>
      </c>
      <c r="M34" s="6">
        <f>'NL1'!M34</f>
        <v>43</v>
      </c>
      <c r="N34" s="15">
        <f>'NL1'!N34</f>
        <v>871</v>
      </c>
      <c r="O34" s="14">
        <f>'NL1'!O34</f>
        <v>24638</v>
      </c>
    </row>
    <row r="35" spans="1:15" ht="13.5" thickBot="1" x14ac:dyDescent="0.25">
      <c r="A35" s="43" t="s">
        <v>178</v>
      </c>
      <c r="B35" s="6">
        <f>'NL1'!B35</f>
        <v>2384</v>
      </c>
      <c r="C35" s="6">
        <f>'NL1'!C35</f>
        <v>8802</v>
      </c>
      <c r="D35" s="6">
        <f>'NL1'!D35</f>
        <v>2169</v>
      </c>
      <c r="E35" s="6">
        <f>'NL1'!E35</f>
        <v>3872</v>
      </c>
      <c r="F35" s="6">
        <f>'NL1'!F35</f>
        <v>510</v>
      </c>
      <c r="G35" s="6">
        <f>'NL1'!G35</f>
        <v>185</v>
      </c>
      <c r="H35" s="6">
        <f>'NL1'!H35</f>
        <v>91</v>
      </c>
      <c r="I35" s="15">
        <f>'NL1'!I35</f>
        <v>18013</v>
      </c>
      <c r="J35" s="31">
        <f>'NL1'!J35</f>
        <v>108</v>
      </c>
      <c r="K35" s="6">
        <f>'NL1'!K35</f>
        <v>310</v>
      </c>
      <c r="L35" s="6">
        <f>'NL1'!L35</f>
        <v>65</v>
      </c>
      <c r="M35" s="6">
        <f>'NL1'!M35</f>
        <v>14</v>
      </c>
      <c r="N35" s="15">
        <f>'NL1'!N35</f>
        <v>497</v>
      </c>
      <c r="O35" s="14">
        <f>'NL1'!O35</f>
        <v>18510</v>
      </c>
    </row>
    <row r="36" spans="1:15" ht="13.5" thickBot="1" x14ac:dyDescent="0.25">
      <c r="A36" s="43" t="s">
        <v>177</v>
      </c>
      <c r="B36" s="6">
        <f>'NL1'!B36</f>
        <v>3694</v>
      </c>
      <c r="C36" s="6">
        <f>'NL1'!C36</f>
        <v>8108</v>
      </c>
      <c r="D36" s="6">
        <f>'NL1'!D36</f>
        <v>2394</v>
      </c>
      <c r="E36" s="6">
        <f>'NL1'!E36</f>
        <v>3227</v>
      </c>
      <c r="F36" s="6">
        <f>'NL1'!F36</f>
        <v>445</v>
      </c>
      <c r="G36" s="6">
        <f>'NL1'!G36</f>
        <v>168</v>
      </c>
      <c r="H36" s="6">
        <f>'NL1'!H36</f>
        <v>84</v>
      </c>
      <c r="I36" s="15">
        <f>'NL1'!I36</f>
        <v>18120</v>
      </c>
      <c r="J36" s="31">
        <f>'NL1'!J36</f>
        <v>76</v>
      </c>
      <c r="K36" s="6">
        <f>'NL1'!K36</f>
        <v>297</v>
      </c>
      <c r="L36" s="6">
        <f>'NL1'!L36</f>
        <v>46</v>
      </c>
      <c r="M36" s="6">
        <f>'NL1'!M36</f>
        <v>13</v>
      </c>
      <c r="N36" s="15">
        <f>'NL1'!N36</f>
        <v>432</v>
      </c>
      <c r="O36" s="14">
        <f>'NL1'!O36</f>
        <v>18552</v>
      </c>
    </row>
    <row r="37" spans="1:15" ht="13.5" thickBot="1" x14ac:dyDescent="0.25">
      <c r="A37" s="43" t="s">
        <v>176</v>
      </c>
      <c r="B37" s="6">
        <f>'NL1'!B37</f>
        <v>3650</v>
      </c>
      <c r="C37" s="6">
        <f>'NL1'!C37</f>
        <v>5583</v>
      </c>
      <c r="D37" s="6">
        <f>'NL1'!D37</f>
        <v>1923</v>
      </c>
      <c r="E37" s="6">
        <f>'NL1'!E37</f>
        <v>2113</v>
      </c>
      <c r="F37" s="6">
        <f>'NL1'!F37</f>
        <v>264</v>
      </c>
      <c r="G37" s="6">
        <f>'NL1'!G37</f>
        <v>103</v>
      </c>
      <c r="H37" s="6">
        <f>'NL1'!H37</f>
        <v>80</v>
      </c>
      <c r="I37" s="15">
        <f>'NL1'!I37</f>
        <v>13716</v>
      </c>
      <c r="J37" s="31">
        <f>'NL1'!J37</f>
        <v>25</v>
      </c>
      <c r="K37" s="6">
        <f>'NL1'!K37</f>
        <v>71</v>
      </c>
      <c r="L37" s="6">
        <f>'NL1'!L37</f>
        <v>21</v>
      </c>
      <c r="M37" s="6">
        <f>'NL1'!M37</f>
        <v>1</v>
      </c>
      <c r="N37" s="15">
        <f>'NL1'!N37</f>
        <v>118</v>
      </c>
      <c r="O37" s="14">
        <f>'NL1'!O37</f>
        <v>13834</v>
      </c>
    </row>
    <row r="38" spans="1:15" ht="13.5" thickBot="1" x14ac:dyDescent="0.25">
      <c r="A38" s="43" t="s">
        <v>175</v>
      </c>
      <c r="B38" s="6">
        <f>'NL1'!B38</f>
        <v>5243</v>
      </c>
      <c r="C38" s="6">
        <f>'NL1'!C38</f>
        <v>12855</v>
      </c>
      <c r="D38" s="6">
        <f>'NL1'!D38</f>
        <v>3358</v>
      </c>
      <c r="E38" s="6">
        <f>'NL1'!E38</f>
        <v>5108</v>
      </c>
      <c r="F38" s="6">
        <f>'NL1'!F38</f>
        <v>360</v>
      </c>
      <c r="G38" s="6">
        <f>'NL1'!G38</f>
        <v>196</v>
      </c>
      <c r="H38" s="6">
        <f>'NL1'!H38</f>
        <v>114</v>
      </c>
      <c r="I38" s="15">
        <f>'NL1'!I38</f>
        <v>27234</v>
      </c>
      <c r="J38" s="31">
        <f>'NL1'!J38</f>
        <v>23</v>
      </c>
      <c r="K38" s="6">
        <f>'NL1'!K38</f>
        <v>92</v>
      </c>
      <c r="L38" s="6">
        <f>'NL1'!L38</f>
        <v>19</v>
      </c>
      <c r="M38" s="6">
        <f>'NL1'!M38</f>
        <v>6</v>
      </c>
      <c r="N38" s="15">
        <f>'NL1'!N38</f>
        <v>140</v>
      </c>
      <c r="O38" s="14">
        <f>'NL1'!O38</f>
        <v>27374</v>
      </c>
    </row>
    <row r="39" spans="1:15" ht="13.5" thickBot="1" x14ac:dyDescent="0.25">
      <c r="A39" s="43" t="s">
        <v>174</v>
      </c>
      <c r="B39" s="6">
        <f>'NL1'!B39</f>
        <v>4880</v>
      </c>
      <c r="C39" s="6">
        <f>'NL1'!C39</f>
        <v>8015</v>
      </c>
      <c r="D39" s="6">
        <f>'NL1'!D39</f>
        <v>3020</v>
      </c>
      <c r="E39" s="6">
        <f>'NL1'!E39</f>
        <v>3297</v>
      </c>
      <c r="F39" s="6">
        <f>'NL1'!F39</f>
        <v>488</v>
      </c>
      <c r="G39" s="6">
        <f>'NL1'!G39</f>
        <v>201</v>
      </c>
      <c r="H39" s="6">
        <f>'NL1'!H39</f>
        <v>152</v>
      </c>
      <c r="I39" s="15">
        <f>'NL1'!I39</f>
        <v>20053</v>
      </c>
      <c r="J39" s="31">
        <f>'NL1'!J39</f>
        <v>29</v>
      </c>
      <c r="K39" s="6">
        <f>'NL1'!K39</f>
        <v>171</v>
      </c>
      <c r="L39" s="6">
        <f>'NL1'!L39</f>
        <v>31</v>
      </c>
      <c r="M39" s="6">
        <f>'NL1'!M39</f>
        <v>7</v>
      </c>
      <c r="N39" s="15">
        <f>'NL1'!N39</f>
        <v>238</v>
      </c>
      <c r="O39" s="14">
        <f>'NL1'!O39</f>
        <v>20291</v>
      </c>
    </row>
    <row r="40" spans="1:15" ht="13.5" thickBot="1" x14ac:dyDescent="0.25">
      <c r="A40" s="43" t="s">
        <v>173</v>
      </c>
      <c r="B40" s="6">
        <f>'NL1'!B40</f>
        <v>5010</v>
      </c>
      <c r="C40" s="6">
        <f>'NL1'!C40</f>
        <v>7038</v>
      </c>
      <c r="D40" s="6">
        <f>'NL1'!D40</f>
        <v>2860</v>
      </c>
      <c r="E40" s="6">
        <f>'NL1'!E40</f>
        <v>2734</v>
      </c>
      <c r="F40" s="6">
        <f>'NL1'!F40</f>
        <v>368</v>
      </c>
      <c r="G40" s="6">
        <f>'NL1'!G40</f>
        <v>136</v>
      </c>
      <c r="H40" s="6">
        <f>'NL1'!H40</f>
        <v>126</v>
      </c>
      <c r="I40" s="15">
        <f>'NL1'!I40</f>
        <v>18272</v>
      </c>
      <c r="J40" s="31">
        <f>'NL1'!J40</f>
        <v>43</v>
      </c>
      <c r="K40" s="6">
        <f>'NL1'!K40</f>
        <v>129</v>
      </c>
      <c r="L40" s="6">
        <f>'NL1'!L40</f>
        <v>33</v>
      </c>
      <c r="M40" s="6">
        <f>'NL1'!M40</f>
        <v>1</v>
      </c>
      <c r="N40" s="15">
        <f>'NL1'!N40</f>
        <v>206</v>
      </c>
      <c r="O40" s="14">
        <f>'NL1'!O40</f>
        <v>18478</v>
      </c>
    </row>
    <row r="41" spans="1:15" ht="13.5" thickBot="1" x14ac:dyDescent="0.25">
      <c r="A41" s="43" t="s">
        <v>172</v>
      </c>
      <c r="B41" s="6">
        <f>'NL1'!B41</f>
        <v>7790</v>
      </c>
      <c r="C41" s="6">
        <f>'NL1'!C41</f>
        <v>12434</v>
      </c>
      <c r="D41" s="6">
        <f>'NL1'!D41</f>
        <v>4533</v>
      </c>
      <c r="E41" s="6">
        <f>'NL1'!E41</f>
        <v>4698</v>
      </c>
      <c r="F41" s="6">
        <f>'NL1'!F41</f>
        <v>618</v>
      </c>
      <c r="G41" s="6">
        <f>'NL1'!G41</f>
        <v>215</v>
      </c>
      <c r="H41" s="6">
        <f>'NL1'!H41</f>
        <v>156</v>
      </c>
      <c r="I41" s="15">
        <f>'NL1'!I41</f>
        <v>30444</v>
      </c>
      <c r="J41" s="31">
        <f>'NL1'!J41</f>
        <v>48</v>
      </c>
      <c r="K41" s="6">
        <f>'NL1'!K41</f>
        <v>218</v>
      </c>
      <c r="L41" s="6">
        <f>'NL1'!L41</f>
        <v>57</v>
      </c>
      <c r="M41" s="6">
        <f>'NL1'!M41</f>
        <v>6</v>
      </c>
      <c r="N41" s="15">
        <f>'NL1'!N41</f>
        <v>329</v>
      </c>
      <c r="O41" s="14">
        <f>'NL1'!O41</f>
        <v>30773</v>
      </c>
    </row>
    <row r="42" spans="1:15" ht="13.5" thickBot="1" x14ac:dyDescent="0.25">
      <c r="A42" s="43" t="s">
        <v>171</v>
      </c>
      <c r="B42" s="6">
        <f>'NL1'!B42</f>
        <v>7354</v>
      </c>
      <c r="C42" s="6">
        <f>'NL1'!C42</f>
        <v>11888</v>
      </c>
      <c r="D42" s="6">
        <f>'NL1'!D42</f>
        <v>4235</v>
      </c>
      <c r="E42" s="6">
        <f>'NL1'!E42</f>
        <v>4099</v>
      </c>
      <c r="F42" s="6">
        <f>'NL1'!F42</f>
        <v>556</v>
      </c>
      <c r="G42" s="6">
        <f>'NL1'!G42</f>
        <v>172</v>
      </c>
      <c r="H42" s="6">
        <f>'NL1'!H42</f>
        <v>206</v>
      </c>
      <c r="I42" s="15">
        <f>'NL1'!I42</f>
        <v>28510</v>
      </c>
      <c r="J42" s="31">
        <f>'NL1'!J42</f>
        <v>90</v>
      </c>
      <c r="K42" s="6">
        <f>'NL1'!K42</f>
        <v>294</v>
      </c>
      <c r="L42" s="6">
        <f>'NL1'!L42</f>
        <v>50</v>
      </c>
      <c r="M42" s="6">
        <f>'NL1'!M42</f>
        <v>9</v>
      </c>
      <c r="N42" s="15">
        <f>'NL1'!N42</f>
        <v>443</v>
      </c>
      <c r="O42" s="14">
        <f>'NL1'!O42</f>
        <v>28953</v>
      </c>
    </row>
    <row r="43" spans="1:15" ht="13.5" thickBot="1" x14ac:dyDescent="0.25">
      <c r="A43" s="43" t="s">
        <v>170</v>
      </c>
      <c r="B43" s="6">
        <f>'NL1'!B43</f>
        <v>29924</v>
      </c>
      <c r="C43" s="6">
        <f>'NL1'!C43</f>
        <v>56870</v>
      </c>
      <c r="D43" s="6">
        <f>'NL1'!D43</f>
        <v>16328</v>
      </c>
      <c r="E43" s="6">
        <f>'NL1'!E43</f>
        <v>17810</v>
      </c>
      <c r="F43" s="6">
        <f>'NL1'!F43</f>
        <v>1693</v>
      </c>
      <c r="G43" s="6">
        <f>'NL1'!G43</f>
        <v>607</v>
      </c>
      <c r="H43" s="6">
        <f>'NL1'!H43</f>
        <v>407</v>
      </c>
      <c r="I43" s="15">
        <f>'NL1'!I43</f>
        <v>123639</v>
      </c>
      <c r="J43" s="31">
        <f>'NL1'!J43</f>
        <v>177</v>
      </c>
      <c r="K43" s="6">
        <f>'NL1'!K43</f>
        <v>770</v>
      </c>
      <c r="L43" s="6">
        <f>'NL1'!L43</f>
        <v>90</v>
      </c>
      <c r="M43" s="6">
        <f>'NL1'!M43</f>
        <v>29</v>
      </c>
      <c r="N43" s="15">
        <f>'NL1'!N43</f>
        <v>1066</v>
      </c>
      <c r="O43" s="14">
        <f>'NL1'!O43</f>
        <v>124705</v>
      </c>
    </row>
    <row r="44" spans="1:15" ht="13.5" thickBot="1" x14ac:dyDescent="0.25">
      <c r="A44" s="43" t="s">
        <v>169</v>
      </c>
      <c r="B44" s="6">
        <f>'NL1'!B44</f>
        <v>14991</v>
      </c>
      <c r="C44" s="6">
        <f>'NL1'!C44</f>
        <v>41915</v>
      </c>
      <c r="D44" s="6">
        <f>'NL1'!D44</f>
        <v>13786</v>
      </c>
      <c r="E44" s="6">
        <f>'NL1'!E44</f>
        <v>17688</v>
      </c>
      <c r="F44" s="6">
        <f>'NL1'!F44</f>
        <v>4273</v>
      </c>
      <c r="G44" s="6">
        <f>'NL1'!G44</f>
        <v>1396</v>
      </c>
      <c r="H44" s="6">
        <f>'NL1'!H44</f>
        <v>745</v>
      </c>
      <c r="I44" s="15">
        <f>'NL1'!I44</f>
        <v>94794</v>
      </c>
      <c r="J44" s="31">
        <f>'NL1'!J44</f>
        <v>312</v>
      </c>
      <c r="K44" s="6">
        <f>'NL1'!K44</f>
        <v>1674</v>
      </c>
      <c r="L44" s="6">
        <f>'NL1'!L44</f>
        <v>488</v>
      </c>
      <c r="M44" s="6">
        <f>'NL1'!M44</f>
        <v>171</v>
      </c>
      <c r="N44" s="15">
        <f>'NL1'!N44</f>
        <v>2645</v>
      </c>
      <c r="O44" s="14">
        <f>'NL1'!O44</f>
        <v>97439</v>
      </c>
    </row>
    <row r="45" spans="1:15" ht="13.5" thickBot="1" x14ac:dyDescent="0.25">
      <c r="A45" s="43" t="s">
        <v>168</v>
      </c>
      <c r="B45" s="6">
        <f>'NL1'!B45</f>
        <v>12762</v>
      </c>
      <c r="C45" s="6">
        <f>'NL1'!C45</f>
        <v>31526</v>
      </c>
      <c r="D45" s="6">
        <f>'NL1'!D45</f>
        <v>10832</v>
      </c>
      <c r="E45" s="6">
        <f>'NL1'!E45</f>
        <v>13031</v>
      </c>
      <c r="F45" s="6">
        <f>'NL1'!F45</f>
        <v>3998</v>
      </c>
      <c r="G45" s="6">
        <f>'NL1'!G45</f>
        <v>930</v>
      </c>
      <c r="H45" s="6">
        <f>'NL1'!H45</f>
        <v>565</v>
      </c>
      <c r="I45" s="15">
        <f>'NL1'!I45</f>
        <v>73644</v>
      </c>
      <c r="J45" s="31">
        <f>'NL1'!J45</f>
        <v>219</v>
      </c>
      <c r="K45" s="6">
        <f>'NL1'!K45</f>
        <v>1639</v>
      </c>
      <c r="L45" s="6">
        <f>'NL1'!L45</f>
        <v>657</v>
      </c>
      <c r="M45" s="6">
        <f>'NL1'!M45</f>
        <v>306</v>
      </c>
      <c r="N45" s="15">
        <f>'NL1'!N45</f>
        <v>2821</v>
      </c>
      <c r="O45" s="14">
        <f>'NL1'!O45</f>
        <v>76465</v>
      </c>
    </row>
    <row r="46" spans="1:15" ht="13.5" thickBot="1" x14ac:dyDescent="0.25">
      <c r="A46" s="43" t="s">
        <v>167</v>
      </c>
      <c r="B46" s="6">
        <f>'NL1'!B46</f>
        <v>4521</v>
      </c>
      <c r="C46" s="6">
        <f>'NL1'!C46</f>
        <v>6468</v>
      </c>
      <c r="D46" s="6">
        <f>'NL1'!D46</f>
        <v>3396</v>
      </c>
      <c r="E46" s="6">
        <f>'NL1'!E46</f>
        <v>2941</v>
      </c>
      <c r="F46" s="6">
        <f>'NL1'!F46</f>
        <v>1369</v>
      </c>
      <c r="G46" s="6">
        <f>'NL1'!G46</f>
        <v>245</v>
      </c>
      <c r="H46" s="6">
        <f>'NL1'!H46</f>
        <v>303</v>
      </c>
      <c r="I46" s="15">
        <f>'NL1'!I46</f>
        <v>19243</v>
      </c>
      <c r="J46" s="31">
        <f>'NL1'!J46</f>
        <v>76</v>
      </c>
      <c r="K46" s="6">
        <f>'NL1'!K46</f>
        <v>479</v>
      </c>
      <c r="L46" s="6">
        <f>'NL1'!L46</f>
        <v>132</v>
      </c>
      <c r="M46" s="6">
        <f>'NL1'!M46</f>
        <v>58</v>
      </c>
      <c r="N46" s="15">
        <f>'NL1'!N46</f>
        <v>745</v>
      </c>
      <c r="O46" s="14">
        <f>'NL1'!O46</f>
        <v>19988</v>
      </c>
    </row>
    <row r="47" spans="1:15" ht="13.5" thickBot="1" x14ac:dyDescent="0.25">
      <c r="A47" s="43" t="s">
        <v>166</v>
      </c>
      <c r="B47" s="6">
        <f>'NL1'!B47</f>
        <v>4758</v>
      </c>
      <c r="C47" s="6">
        <f>'NL1'!C47</f>
        <v>8261</v>
      </c>
      <c r="D47" s="6">
        <f>'NL1'!D47</f>
        <v>3368</v>
      </c>
      <c r="E47" s="6">
        <f>'NL1'!E47</f>
        <v>4023</v>
      </c>
      <c r="F47" s="6">
        <f>'NL1'!F47</f>
        <v>759</v>
      </c>
      <c r="G47" s="6">
        <f>'NL1'!G47</f>
        <v>231</v>
      </c>
      <c r="H47" s="6">
        <f>'NL1'!H47</f>
        <v>151</v>
      </c>
      <c r="I47" s="15">
        <f>'NL1'!I47</f>
        <v>21551</v>
      </c>
      <c r="J47" s="31">
        <f>'NL1'!J47</f>
        <v>94</v>
      </c>
      <c r="K47" s="6">
        <f>'NL1'!K47</f>
        <v>380</v>
      </c>
      <c r="L47" s="6">
        <f>'NL1'!L47</f>
        <v>87</v>
      </c>
      <c r="M47" s="6">
        <f>'NL1'!M47</f>
        <v>18</v>
      </c>
      <c r="N47" s="15">
        <f>'NL1'!N47</f>
        <v>579</v>
      </c>
      <c r="O47" s="14">
        <f>'NL1'!O47</f>
        <v>22130</v>
      </c>
    </row>
    <row r="48" spans="1:15" ht="13.5" thickBot="1" x14ac:dyDescent="0.25">
      <c r="A48" s="43" t="s">
        <v>165</v>
      </c>
      <c r="B48" s="6">
        <f>'NL1'!B48</f>
        <v>4751</v>
      </c>
      <c r="C48" s="6">
        <f>'NL1'!C48</f>
        <v>5662</v>
      </c>
      <c r="D48" s="6">
        <f>'NL1'!D48</f>
        <v>2857</v>
      </c>
      <c r="E48" s="6">
        <f>'NL1'!E48</f>
        <v>2428</v>
      </c>
      <c r="F48" s="6">
        <f>'NL1'!F48</f>
        <v>440</v>
      </c>
      <c r="G48" s="6">
        <f>'NL1'!G48</f>
        <v>110</v>
      </c>
      <c r="H48" s="6">
        <f>'NL1'!H48</f>
        <v>95</v>
      </c>
      <c r="I48" s="15">
        <f>'NL1'!I48</f>
        <v>16343</v>
      </c>
      <c r="J48" s="31">
        <f>'NL1'!J48</f>
        <v>51</v>
      </c>
      <c r="K48" s="6">
        <f>'NL1'!K48</f>
        <v>243</v>
      </c>
      <c r="L48" s="6">
        <f>'NL1'!L48</f>
        <v>57</v>
      </c>
      <c r="M48" s="6">
        <f>'NL1'!M48</f>
        <v>14</v>
      </c>
      <c r="N48" s="15">
        <f>'NL1'!N48</f>
        <v>365</v>
      </c>
      <c r="O48" s="14">
        <f>'NL1'!O48</f>
        <v>16708</v>
      </c>
    </row>
    <row r="49" spans="1:15" ht="13.5" thickBot="1" x14ac:dyDescent="0.25">
      <c r="A49" s="43" t="s">
        <v>140</v>
      </c>
      <c r="B49" s="6">
        <f>'NL1'!B49</f>
        <v>6672</v>
      </c>
      <c r="C49" s="6">
        <f>'NL1'!C49</f>
        <v>3053</v>
      </c>
      <c r="D49" s="6">
        <f>'NL1'!D49</f>
        <v>3491</v>
      </c>
      <c r="E49" s="6">
        <f>'NL1'!E49</f>
        <v>1397</v>
      </c>
      <c r="F49" s="6">
        <f>'NL1'!F49</f>
        <v>306</v>
      </c>
      <c r="G49" s="6">
        <f>'NL1'!G49</f>
        <v>58</v>
      </c>
      <c r="H49" s="6">
        <f>'NL1'!H49</f>
        <v>78</v>
      </c>
      <c r="I49" s="15">
        <f>'NL1'!I49</f>
        <v>15055</v>
      </c>
      <c r="J49" s="31">
        <f>'NL1'!J49</f>
        <v>4</v>
      </c>
      <c r="K49" s="6">
        <f>'NL1'!K49</f>
        <v>98</v>
      </c>
      <c r="L49" s="6">
        <f>'NL1'!L49</f>
        <v>18</v>
      </c>
      <c r="M49" s="6">
        <f>'NL1'!M49</f>
        <v>3</v>
      </c>
      <c r="N49" s="15">
        <f>'NL1'!N49</f>
        <v>123</v>
      </c>
      <c r="O49" s="14">
        <f>'NL1'!O49</f>
        <v>15178</v>
      </c>
    </row>
    <row r="50" spans="1:15" ht="13.5" thickBot="1" x14ac:dyDescent="0.25">
      <c r="A50" s="43" t="s">
        <v>139</v>
      </c>
      <c r="B50" s="6">
        <f>'NL1'!B50</f>
        <v>15490</v>
      </c>
      <c r="C50" s="6">
        <f>'NL1'!C50</f>
        <v>308</v>
      </c>
      <c r="D50" s="6">
        <f>'NL1'!D50</f>
        <v>7901</v>
      </c>
      <c r="E50" s="6">
        <f>'NL1'!E50</f>
        <v>166</v>
      </c>
      <c r="F50" s="6">
        <f>'NL1'!F50</f>
        <v>585</v>
      </c>
      <c r="G50" s="6">
        <f>'NL1'!G50</f>
        <v>19</v>
      </c>
      <c r="H50" s="6">
        <f>'NL1'!H50</f>
        <v>104</v>
      </c>
      <c r="I50" s="15">
        <f>'NL1'!I50</f>
        <v>24573</v>
      </c>
      <c r="J50" s="31" t="str">
        <f>'NL1'!J50</f>
        <v>***</v>
      </c>
      <c r="K50" s="6">
        <f>'NL1'!K50</f>
        <v>140</v>
      </c>
      <c r="L50" s="6">
        <f>'NL1'!L50</f>
        <v>23</v>
      </c>
      <c r="M50" s="6">
        <f>'NL1'!M50</f>
        <v>10</v>
      </c>
      <c r="N50" s="15">
        <f>'NL1'!N50</f>
        <v>173</v>
      </c>
      <c r="O50" s="14">
        <f>'NL1'!O50</f>
        <v>24746</v>
      </c>
    </row>
    <row r="51" spans="1:15" ht="13.5" thickBot="1" x14ac:dyDescent="0.25">
      <c r="A51" s="43" t="s">
        <v>138</v>
      </c>
      <c r="B51" s="6">
        <f>'NL1'!B51</f>
        <v>13770</v>
      </c>
      <c r="C51" s="6">
        <f>'NL1'!C51</f>
        <v>96</v>
      </c>
      <c r="D51" s="6">
        <f>'NL1'!D51</f>
        <v>7112</v>
      </c>
      <c r="E51" s="6">
        <f>'NL1'!E51</f>
        <v>49</v>
      </c>
      <c r="F51" s="6">
        <f>'NL1'!F51</f>
        <v>711</v>
      </c>
      <c r="G51" s="6">
        <f>'NL1'!G51</f>
        <v>20</v>
      </c>
      <c r="H51" s="6">
        <f>'NL1'!H51</f>
        <v>153</v>
      </c>
      <c r="I51" s="15">
        <f>'NL1'!I51</f>
        <v>21911</v>
      </c>
      <c r="J51" s="31" t="str">
        <f>'NL1'!J51</f>
        <v>***</v>
      </c>
      <c r="K51" s="6">
        <f>'NL1'!K51</f>
        <v>227</v>
      </c>
      <c r="L51" s="6">
        <f>'NL1'!L51</f>
        <v>48</v>
      </c>
      <c r="M51" s="6">
        <f>'NL1'!M51</f>
        <v>14</v>
      </c>
      <c r="N51" s="15">
        <f>'NL1'!N51</f>
        <v>289</v>
      </c>
      <c r="O51" s="14">
        <f>'NL1'!O51</f>
        <v>22200</v>
      </c>
    </row>
    <row r="52" spans="1:15" ht="13.5" thickBot="1" x14ac:dyDescent="0.25">
      <c r="A52" s="43" t="s">
        <v>137</v>
      </c>
      <c r="B52" s="6">
        <f>'NL1'!B52</f>
        <v>23847</v>
      </c>
      <c r="C52" s="6">
        <f>'NL1'!C52</f>
        <v>84</v>
      </c>
      <c r="D52" s="6">
        <f>'NL1'!D52</f>
        <v>10557</v>
      </c>
      <c r="E52" s="6">
        <f>'NL1'!E52</f>
        <v>74</v>
      </c>
      <c r="F52" s="6">
        <f>'NL1'!F52</f>
        <v>824</v>
      </c>
      <c r="G52" s="6">
        <f>'NL1'!G52</f>
        <v>10</v>
      </c>
      <c r="H52" s="6">
        <f>'NL1'!H52</f>
        <v>172</v>
      </c>
      <c r="I52" s="15">
        <f>'NL1'!I52</f>
        <v>35568</v>
      </c>
      <c r="J52" s="31" t="str">
        <f>'NL1'!J52</f>
        <v>***</v>
      </c>
      <c r="K52" s="6">
        <f>'NL1'!K52</f>
        <v>319</v>
      </c>
      <c r="L52" s="6">
        <f>'NL1'!L52</f>
        <v>58</v>
      </c>
      <c r="M52" s="6">
        <f>'NL1'!M52</f>
        <v>5</v>
      </c>
      <c r="N52" s="15">
        <f>'NL1'!N52</f>
        <v>382</v>
      </c>
      <c r="O52" s="14">
        <f>'NL1'!O52</f>
        <v>35950</v>
      </c>
    </row>
    <row r="53" spans="1:15" ht="13.5" thickBot="1" x14ac:dyDescent="0.25">
      <c r="A53" s="43" t="s">
        <v>136</v>
      </c>
      <c r="B53" s="6">
        <f>'NL1'!B53</f>
        <v>39276</v>
      </c>
      <c r="C53" s="6">
        <f>'NL1'!C53</f>
        <v>99</v>
      </c>
      <c r="D53" s="6">
        <f>'NL1'!D53</f>
        <v>18413</v>
      </c>
      <c r="E53" s="6">
        <f>'NL1'!E53</f>
        <v>101</v>
      </c>
      <c r="F53" s="6">
        <f>'NL1'!F53</f>
        <v>1699</v>
      </c>
      <c r="G53" s="6">
        <f>'NL1'!G53</f>
        <v>13</v>
      </c>
      <c r="H53" s="6">
        <f>'NL1'!H53</f>
        <v>316</v>
      </c>
      <c r="I53" s="15">
        <f>'NL1'!I53</f>
        <v>59917</v>
      </c>
      <c r="J53" s="31" t="str">
        <f>'NL1'!J53</f>
        <v>***</v>
      </c>
      <c r="K53" s="6">
        <f>'NL1'!K53</f>
        <v>788</v>
      </c>
      <c r="L53" s="6">
        <f>'NL1'!L53</f>
        <v>134</v>
      </c>
      <c r="M53" s="6">
        <f>'NL1'!M53</f>
        <v>38</v>
      </c>
      <c r="N53" s="15">
        <f>'NL1'!N53</f>
        <v>960</v>
      </c>
      <c r="O53" s="14">
        <f>'NL1'!O53</f>
        <v>60877</v>
      </c>
    </row>
    <row r="54" spans="1:15" ht="13.5" thickBot="1" x14ac:dyDescent="0.25">
      <c r="A54" s="43" t="s">
        <v>135</v>
      </c>
      <c r="B54" s="6">
        <f>'NL1'!B54</f>
        <v>29344</v>
      </c>
      <c r="C54" s="6">
        <f>'NL1'!C54</f>
        <v>32</v>
      </c>
      <c r="D54" s="6">
        <f>'NL1'!D54</f>
        <v>14780</v>
      </c>
      <c r="E54" s="6">
        <f>'NL1'!E54</f>
        <v>28</v>
      </c>
      <c r="F54" s="6">
        <f>'NL1'!F54</f>
        <v>1714</v>
      </c>
      <c r="G54" s="6">
        <f>'NL1'!G54</f>
        <v>7</v>
      </c>
      <c r="H54" s="6">
        <f>'NL1'!H54</f>
        <v>297</v>
      </c>
      <c r="I54" s="15">
        <f>'NL1'!I54</f>
        <v>46202</v>
      </c>
      <c r="J54" s="31" t="str">
        <f>'NL1'!J54</f>
        <v>***</v>
      </c>
      <c r="K54" s="6">
        <f>'NL1'!K54</f>
        <v>1004</v>
      </c>
      <c r="L54" s="6">
        <f>'NL1'!L54</f>
        <v>225</v>
      </c>
      <c r="M54" s="6">
        <f>'NL1'!M54</f>
        <v>75</v>
      </c>
      <c r="N54" s="15">
        <f>'NL1'!N54</f>
        <v>1304</v>
      </c>
      <c r="O54" s="14">
        <f>'NL1'!O54</f>
        <v>47506</v>
      </c>
    </row>
    <row r="55" spans="1:15" ht="13.5" thickBot="1" x14ac:dyDescent="0.25">
      <c r="A55" s="43" t="s">
        <v>134</v>
      </c>
      <c r="B55" s="6">
        <f>'NL1'!B55</f>
        <v>45625</v>
      </c>
      <c r="C55" s="6">
        <f>'NL1'!C55</f>
        <v>26</v>
      </c>
      <c r="D55" s="6">
        <f>'NL1'!D55</f>
        <v>21176</v>
      </c>
      <c r="E55" s="6">
        <f>'NL1'!E55</f>
        <v>29</v>
      </c>
      <c r="F55" s="6">
        <f>'NL1'!F55</f>
        <v>1887</v>
      </c>
      <c r="G55" s="6">
        <f>'NL1'!G55</f>
        <v>0</v>
      </c>
      <c r="H55" s="6">
        <f>'NL1'!H55</f>
        <v>293</v>
      </c>
      <c r="I55" s="15">
        <f>'NL1'!I55</f>
        <v>69036</v>
      </c>
      <c r="J55" s="31" t="str">
        <f>'NL1'!J55</f>
        <v>***</v>
      </c>
      <c r="K55" s="6">
        <f>'NL1'!K55</f>
        <v>714</v>
      </c>
      <c r="L55" s="6">
        <f>'NL1'!L55</f>
        <v>76</v>
      </c>
      <c r="M55" s="6">
        <f>'NL1'!M55</f>
        <v>55</v>
      </c>
      <c r="N55" s="15">
        <f>'NL1'!N55</f>
        <v>845</v>
      </c>
      <c r="O55" s="14">
        <f>'NL1'!O55</f>
        <v>69881</v>
      </c>
    </row>
    <row r="56" spans="1:15" ht="13.5" thickBot="1" x14ac:dyDescent="0.25">
      <c r="A56" s="43" t="s">
        <v>133</v>
      </c>
      <c r="B56" s="6">
        <f>'NL1'!B56</f>
        <v>47612</v>
      </c>
      <c r="C56" s="6">
        <f>'NL1'!C56</f>
        <v>65</v>
      </c>
      <c r="D56" s="6">
        <f>'NL1'!D56</f>
        <v>28997</v>
      </c>
      <c r="E56" s="6">
        <f>'NL1'!E56</f>
        <v>47</v>
      </c>
      <c r="F56" s="6">
        <f>'NL1'!F56</f>
        <v>5124</v>
      </c>
      <c r="G56" s="6">
        <f>'NL1'!G56</f>
        <v>5</v>
      </c>
      <c r="H56" s="6">
        <f>'NL1'!H56</f>
        <v>592</v>
      </c>
      <c r="I56" s="15">
        <f>'NL1'!I56</f>
        <v>82442</v>
      </c>
      <c r="J56" s="31" t="str">
        <f>'NL1'!J56</f>
        <v>***</v>
      </c>
      <c r="K56" s="6">
        <f>'NL1'!K56</f>
        <v>1476</v>
      </c>
      <c r="L56" s="6">
        <f>'NL1'!L56</f>
        <v>524</v>
      </c>
      <c r="M56" s="6">
        <f>'NL1'!M56</f>
        <v>187</v>
      </c>
      <c r="N56" s="15">
        <f>'NL1'!N56</f>
        <v>2187</v>
      </c>
      <c r="O56" s="14">
        <f>'NL1'!O56</f>
        <v>84629</v>
      </c>
    </row>
    <row r="57" spans="1:15" ht="13.5" thickBot="1" x14ac:dyDescent="0.25">
      <c r="A57" s="43" t="s">
        <v>132</v>
      </c>
      <c r="B57" s="6">
        <f>'NL1'!B57</f>
        <v>35872</v>
      </c>
      <c r="C57" s="6">
        <f>'NL1'!C57</f>
        <v>30</v>
      </c>
      <c r="D57" s="6">
        <f>'NL1'!D57</f>
        <v>20717</v>
      </c>
      <c r="E57" s="6">
        <f>'NL1'!E57</f>
        <v>14</v>
      </c>
      <c r="F57" s="6">
        <f>'NL1'!F57</f>
        <v>4250</v>
      </c>
      <c r="G57" s="6">
        <f>'NL1'!G57</f>
        <v>4</v>
      </c>
      <c r="H57" s="6">
        <f>'NL1'!H57</f>
        <v>530</v>
      </c>
      <c r="I57" s="15">
        <f>'NL1'!I57</f>
        <v>61417</v>
      </c>
      <c r="J57" s="31" t="str">
        <f>'NL1'!J57</f>
        <v>***</v>
      </c>
      <c r="K57" s="6">
        <f>'NL1'!K57</f>
        <v>1313</v>
      </c>
      <c r="L57" s="6">
        <f>'NL1'!L57</f>
        <v>434</v>
      </c>
      <c r="M57" s="6">
        <f>'NL1'!M57</f>
        <v>252</v>
      </c>
      <c r="N57" s="15">
        <f>'NL1'!N57</f>
        <v>1999</v>
      </c>
      <c r="O57" s="14">
        <f>'NL1'!O57</f>
        <v>63416</v>
      </c>
    </row>
    <row r="58" spans="1:15" ht="13.5" thickBot="1" x14ac:dyDescent="0.25">
      <c r="A58" s="43" t="s">
        <v>131</v>
      </c>
      <c r="B58" s="6">
        <f>'NL1'!B58</f>
        <v>8661</v>
      </c>
      <c r="C58" s="6">
        <f>'NL1'!C58</f>
        <v>7</v>
      </c>
      <c r="D58" s="6">
        <f>'NL1'!D58</f>
        <v>5420</v>
      </c>
      <c r="E58" s="6">
        <f>'NL1'!E58</f>
        <v>3</v>
      </c>
      <c r="F58" s="6">
        <f>'NL1'!F58</f>
        <v>1252</v>
      </c>
      <c r="G58" s="6">
        <f>'NL1'!G58</f>
        <v>0</v>
      </c>
      <c r="H58" s="6">
        <f>'NL1'!H58</f>
        <v>252</v>
      </c>
      <c r="I58" s="15">
        <f>'NL1'!I58</f>
        <v>15595</v>
      </c>
      <c r="J58" s="31" t="str">
        <f>'NL1'!J58</f>
        <v>***</v>
      </c>
      <c r="K58" s="6">
        <f>'NL1'!K58</f>
        <v>258</v>
      </c>
      <c r="L58" s="6">
        <f>'NL1'!L58</f>
        <v>74</v>
      </c>
      <c r="M58" s="6">
        <f>'NL1'!M58</f>
        <v>23</v>
      </c>
      <c r="N58" s="15">
        <f>'NL1'!N58</f>
        <v>355</v>
      </c>
      <c r="O58" s="14">
        <f>'NL1'!O58</f>
        <v>15950</v>
      </c>
    </row>
    <row r="59" spans="1:15" ht="13.5" thickBot="1" x14ac:dyDescent="0.25">
      <c r="A59" s="43" t="s">
        <v>130</v>
      </c>
      <c r="B59" s="6">
        <f>'NL1'!B59</f>
        <v>10728</v>
      </c>
      <c r="C59" s="6">
        <f>'NL1'!C59</f>
        <v>4</v>
      </c>
      <c r="D59" s="6">
        <f>'NL1'!D59</f>
        <v>6350</v>
      </c>
      <c r="E59" s="6">
        <f>'NL1'!E59</f>
        <v>2</v>
      </c>
      <c r="F59" s="6">
        <f>'NL1'!F59</f>
        <v>853</v>
      </c>
      <c r="G59" s="6">
        <f>'NL1'!G59</f>
        <v>0</v>
      </c>
      <c r="H59" s="6">
        <f>'NL1'!H59</f>
        <v>149</v>
      </c>
      <c r="I59" s="15">
        <f>'NL1'!I59</f>
        <v>18086</v>
      </c>
      <c r="J59" s="31" t="str">
        <f>'NL1'!J59</f>
        <v>***</v>
      </c>
      <c r="K59" s="6">
        <f>'NL1'!K59</f>
        <v>160</v>
      </c>
      <c r="L59" s="6">
        <f>'NL1'!L59</f>
        <v>38</v>
      </c>
      <c r="M59" s="6">
        <f>'NL1'!M59</f>
        <v>8</v>
      </c>
      <c r="N59" s="15">
        <f>'NL1'!N59</f>
        <v>206</v>
      </c>
      <c r="O59" s="14">
        <f>'NL1'!O59</f>
        <v>18292</v>
      </c>
    </row>
    <row r="60" spans="1:15" ht="13.5" thickBot="1" x14ac:dyDescent="0.25">
      <c r="A60" s="43" t="s">
        <v>129</v>
      </c>
      <c r="B60" s="6">
        <f>'NL1'!B60</f>
        <v>8137</v>
      </c>
      <c r="C60" s="6">
        <f>'NL1'!C60</f>
        <v>0</v>
      </c>
      <c r="D60" s="6">
        <f>'NL1'!D60</f>
        <v>4534</v>
      </c>
      <c r="E60" s="6">
        <f>'NL1'!E60</f>
        <v>1</v>
      </c>
      <c r="F60" s="6">
        <f>'NL1'!F60</f>
        <v>412</v>
      </c>
      <c r="G60" s="6">
        <f>'NL1'!G60</f>
        <v>0</v>
      </c>
      <c r="H60" s="6">
        <f>'NL1'!H60</f>
        <v>55</v>
      </c>
      <c r="I60" s="15">
        <f>'NL1'!I60</f>
        <v>13139</v>
      </c>
      <c r="J60" s="31" t="str">
        <f>'NL1'!J60</f>
        <v>***</v>
      </c>
      <c r="K60" s="6">
        <f>'NL1'!K60</f>
        <v>165</v>
      </c>
      <c r="L60" s="6">
        <f>'NL1'!L60</f>
        <v>22</v>
      </c>
      <c r="M60" s="6">
        <f>'NL1'!M60</f>
        <v>7</v>
      </c>
      <c r="N60" s="15">
        <f>'NL1'!N60</f>
        <v>194</v>
      </c>
      <c r="O60" s="14">
        <f>'NL1'!O60</f>
        <v>13333</v>
      </c>
    </row>
    <row r="61" spans="1:15" ht="13.5" thickBot="1" x14ac:dyDescent="0.25">
      <c r="A61" s="43" t="s">
        <v>128</v>
      </c>
      <c r="B61" s="6">
        <f>'NL1'!B61</f>
        <v>6537</v>
      </c>
      <c r="C61" s="6">
        <f>'NL1'!C61</f>
        <v>1</v>
      </c>
      <c r="D61" s="6">
        <f>'NL1'!D61</f>
        <v>3581</v>
      </c>
      <c r="E61" s="6">
        <f>'NL1'!E61</f>
        <v>0</v>
      </c>
      <c r="F61" s="6">
        <f>'NL1'!F61</f>
        <v>353</v>
      </c>
      <c r="G61" s="6">
        <f>'NL1'!G61</f>
        <v>0</v>
      </c>
      <c r="H61" s="6">
        <f>'NL1'!H61</f>
        <v>55</v>
      </c>
      <c r="I61" s="15">
        <f>'NL1'!I61</f>
        <v>10527</v>
      </c>
      <c r="J61" s="31" t="str">
        <f>'NL1'!J61</f>
        <v>***</v>
      </c>
      <c r="K61" s="6">
        <f>'NL1'!K61</f>
        <v>81</v>
      </c>
      <c r="L61" s="6">
        <f>'NL1'!L61</f>
        <v>18</v>
      </c>
      <c r="M61" s="6">
        <f>'NL1'!M61</f>
        <v>0</v>
      </c>
      <c r="N61" s="15">
        <f>'NL1'!N61</f>
        <v>99</v>
      </c>
      <c r="O61" s="14">
        <f>'NL1'!O61</f>
        <v>10626</v>
      </c>
    </row>
    <row r="62" spans="1:15" ht="13.5" thickBot="1" x14ac:dyDescent="0.25">
      <c r="A62" s="43" t="s">
        <v>127</v>
      </c>
      <c r="B62" s="6">
        <f>'NL1'!B62</f>
        <v>16222</v>
      </c>
      <c r="C62" s="6">
        <f>'NL1'!C62</f>
        <v>4</v>
      </c>
      <c r="D62" s="6">
        <f>'NL1'!D62</f>
        <v>8785</v>
      </c>
      <c r="E62" s="6">
        <f>'NL1'!E62</f>
        <v>0</v>
      </c>
      <c r="F62" s="6">
        <f>'NL1'!F62</f>
        <v>637</v>
      </c>
      <c r="G62" s="6">
        <f>'NL1'!G62</f>
        <v>0</v>
      </c>
      <c r="H62" s="6">
        <f>'NL1'!H62</f>
        <v>79</v>
      </c>
      <c r="I62" s="15">
        <f>'NL1'!I62</f>
        <v>25727</v>
      </c>
      <c r="J62" s="31" t="str">
        <f>'NL1'!J62</f>
        <v>***</v>
      </c>
      <c r="K62" s="6">
        <f>'NL1'!K62</f>
        <v>92</v>
      </c>
      <c r="L62" s="6">
        <f>'NL1'!L62</f>
        <v>17</v>
      </c>
      <c r="M62" s="6">
        <f>'NL1'!M62</f>
        <v>6</v>
      </c>
      <c r="N62" s="15">
        <f>'NL1'!N62</f>
        <v>115</v>
      </c>
      <c r="O62" s="14">
        <f>'NL1'!O62</f>
        <v>25842</v>
      </c>
    </row>
    <row r="63" spans="1:15" ht="13.5" thickBot="1" x14ac:dyDescent="0.25">
      <c r="A63" s="43" t="s">
        <v>126</v>
      </c>
      <c r="B63" s="6">
        <f>'NL1'!B63</f>
        <v>10260</v>
      </c>
      <c r="C63" s="6">
        <f>'NL1'!C63</f>
        <v>0</v>
      </c>
      <c r="D63" s="6">
        <f>'NL1'!D63</f>
        <v>6236</v>
      </c>
      <c r="E63" s="6">
        <f>'NL1'!E63</f>
        <v>1</v>
      </c>
      <c r="F63" s="6">
        <f>'NL1'!F63</f>
        <v>674</v>
      </c>
      <c r="G63" s="6">
        <f>'NL1'!G63</f>
        <v>0</v>
      </c>
      <c r="H63" s="6">
        <f>'NL1'!H63</f>
        <v>109</v>
      </c>
      <c r="I63" s="15">
        <f>'NL1'!I63</f>
        <v>17280</v>
      </c>
      <c r="J63" s="31" t="str">
        <f>'NL1'!J63</f>
        <v>***</v>
      </c>
      <c r="K63" s="6">
        <f>'NL1'!K63</f>
        <v>169</v>
      </c>
      <c r="L63" s="6">
        <f>'NL1'!L63</f>
        <v>23</v>
      </c>
      <c r="M63" s="6">
        <f>'NL1'!M63</f>
        <v>1</v>
      </c>
      <c r="N63" s="15">
        <f>'NL1'!N63</f>
        <v>193</v>
      </c>
      <c r="O63" s="14">
        <f>'NL1'!O63</f>
        <v>17473</v>
      </c>
    </row>
    <row r="64" spans="1:15" ht="13.5" thickBot="1" x14ac:dyDescent="0.25">
      <c r="A64" s="43" t="s">
        <v>125</v>
      </c>
      <c r="B64" s="6">
        <f>'NL1'!B64</f>
        <v>6525</v>
      </c>
      <c r="C64" s="31" t="str">
        <f>'NL1'!C64</f>
        <v>***</v>
      </c>
      <c r="D64" s="6">
        <f>'NL1'!D64</f>
        <v>3797</v>
      </c>
      <c r="E64" s="31" t="str">
        <f>'NL1'!E64</f>
        <v>***</v>
      </c>
      <c r="F64" s="6">
        <f>'NL1'!F64</f>
        <v>400</v>
      </c>
      <c r="G64" s="31" t="str">
        <f>'NL1'!G64</f>
        <v>***</v>
      </c>
      <c r="H64" s="6">
        <f>'NL1'!H64</f>
        <v>98</v>
      </c>
      <c r="I64" s="15">
        <f>'NL1'!I64</f>
        <v>10820</v>
      </c>
      <c r="J64" s="31" t="str">
        <f>'NL1'!J64</f>
        <v>***</v>
      </c>
      <c r="K64" s="6">
        <f>'NL1'!K64</f>
        <v>141</v>
      </c>
      <c r="L64" s="6">
        <f>'NL1'!L64</f>
        <v>16</v>
      </c>
      <c r="M64" s="6">
        <f>'NL1'!M64</f>
        <v>4</v>
      </c>
      <c r="N64" s="15">
        <f>'NL1'!N64</f>
        <v>161</v>
      </c>
      <c r="O64" s="14">
        <f>'NL1'!O64</f>
        <v>10981</v>
      </c>
    </row>
    <row r="65" spans="1:15" ht="13.5" thickBot="1" x14ac:dyDescent="0.25">
      <c r="A65" s="43" t="s">
        <v>124</v>
      </c>
      <c r="B65" s="6">
        <f>'NL1'!B65</f>
        <v>17331</v>
      </c>
      <c r="C65" s="31" t="str">
        <f>'NL1'!C65</f>
        <v>***</v>
      </c>
      <c r="D65" s="6">
        <f>'NL1'!D65</f>
        <v>9871</v>
      </c>
      <c r="E65" s="31" t="str">
        <f>'NL1'!E65</f>
        <v>***</v>
      </c>
      <c r="F65" s="6">
        <f>'NL1'!F65</f>
        <v>914</v>
      </c>
      <c r="G65" s="31" t="str">
        <f>'NL1'!G65</f>
        <v>***</v>
      </c>
      <c r="H65" s="6">
        <f>'NL1'!H65</f>
        <v>174</v>
      </c>
      <c r="I65" s="15">
        <f>'NL1'!I65</f>
        <v>28290</v>
      </c>
      <c r="J65" s="31" t="str">
        <f>'NL1'!J65</f>
        <v>***</v>
      </c>
      <c r="K65" s="6">
        <f>'NL1'!K65</f>
        <v>218</v>
      </c>
      <c r="L65" s="6">
        <f>'NL1'!L65</f>
        <v>30</v>
      </c>
      <c r="M65" s="6">
        <f>'NL1'!M65</f>
        <v>11</v>
      </c>
      <c r="N65" s="15">
        <f>'NL1'!N65</f>
        <v>259</v>
      </c>
      <c r="O65" s="14">
        <f>'NL1'!O65</f>
        <v>28549</v>
      </c>
    </row>
    <row r="66" spans="1:15" ht="13.5" thickBot="1" x14ac:dyDescent="0.25">
      <c r="A66" s="43" t="s">
        <v>123</v>
      </c>
      <c r="B66" s="6">
        <f>'NL1'!B66</f>
        <v>18420</v>
      </c>
      <c r="C66" s="31" t="str">
        <f>'NL1'!C66</f>
        <v>***</v>
      </c>
      <c r="D66" s="6">
        <f>'NL1'!D66</f>
        <v>9492</v>
      </c>
      <c r="E66" s="31" t="str">
        <f>'NL1'!E66</f>
        <v>***</v>
      </c>
      <c r="F66" s="6">
        <f>'NL1'!F66</f>
        <v>897</v>
      </c>
      <c r="G66" s="31" t="str">
        <f>'NL1'!G66</f>
        <v>***</v>
      </c>
      <c r="H66" s="6">
        <f>'NL1'!H66</f>
        <v>165</v>
      </c>
      <c r="I66" s="15">
        <f>'NL1'!I66</f>
        <v>28974</v>
      </c>
      <c r="J66" s="31" t="str">
        <f>'NL1'!J66</f>
        <v>***</v>
      </c>
      <c r="K66" s="6">
        <f>'NL1'!K66</f>
        <v>345</v>
      </c>
      <c r="L66" s="6">
        <f>'NL1'!L66</f>
        <v>47</v>
      </c>
      <c r="M66" s="6">
        <f>'NL1'!M66</f>
        <v>27</v>
      </c>
      <c r="N66" s="15">
        <f>'NL1'!N66</f>
        <v>419</v>
      </c>
      <c r="O66" s="14">
        <f>'NL1'!O66</f>
        <v>29393</v>
      </c>
    </row>
    <row r="67" spans="1:15" ht="13.5" thickBot="1" x14ac:dyDescent="0.25">
      <c r="A67" s="43" t="s">
        <v>122</v>
      </c>
      <c r="B67" s="6">
        <f>'NL1'!B67</f>
        <v>78467</v>
      </c>
      <c r="C67" s="31" t="str">
        <f>'NL1'!C67</f>
        <v>***</v>
      </c>
      <c r="D67" s="6">
        <f>'NL1'!D67</f>
        <v>37951</v>
      </c>
      <c r="E67" s="31" t="str">
        <f>'NL1'!E67</f>
        <v>***</v>
      </c>
      <c r="F67" s="6">
        <f>'NL1'!F67</f>
        <v>2295</v>
      </c>
      <c r="G67" s="31" t="str">
        <f>'NL1'!G67</f>
        <v>***</v>
      </c>
      <c r="H67" s="6">
        <f>'NL1'!H67</f>
        <v>429</v>
      </c>
      <c r="I67" s="15">
        <f>'NL1'!I67</f>
        <v>119142</v>
      </c>
      <c r="J67" s="31" t="str">
        <f>'NL1'!J67</f>
        <v>***</v>
      </c>
      <c r="K67" s="6">
        <f>'NL1'!K67</f>
        <v>789</v>
      </c>
      <c r="L67" s="6">
        <f>'NL1'!L67</f>
        <v>86</v>
      </c>
      <c r="M67" s="6">
        <f>'NL1'!M67</f>
        <v>34</v>
      </c>
      <c r="N67" s="15">
        <f>'NL1'!N67</f>
        <v>909</v>
      </c>
      <c r="O67" s="14">
        <f>'NL1'!O67</f>
        <v>120051</v>
      </c>
    </row>
    <row r="68" spans="1:15" ht="13.5" thickBot="1" x14ac:dyDescent="0.25">
      <c r="A68" s="43" t="s">
        <v>121</v>
      </c>
      <c r="B68" s="6">
        <f>'NL1'!B68</f>
        <v>55530</v>
      </c>
      <c r="C68" s="31" t="str">
        <f>'NL1'!C68</f>
        <v>***</v>
      </c>
      <c r="D68" s="6">
        <f>'NL1'!D68</f>
        <v>34994</v>
      </c>
      <c r="E68" s="31" t="str">
        <f>'NL1'!E68</f>
        <v>***</v>
      </c>
      <c r="F68" s="6">
        <f>'NL1'!F68</f>
        <v>6186</v>
      </c>
      <c r="G68" s="31" t="str">
        <f>'NL1'!G68</f>
        <v>***</v>
      </c>
      <c r="H68" s="6">
        <f>'NL1'!H68</f>
        <v>684</v>
      </c>
      <c r="I68" s="15">
        <f>'NL1'!I68</f>
        <v>97394</v>
      </c>
      <c r="J68" s="31" t="str">
        <f>'NL1'!J68</f>
        <v>***</v>
      </c>
      <c r="K68" s="6">
        <f>'NL1'!K68</f>
        <v>1476</v>
      </c>
      <c r="L68" s="6">
        <f>'NL1'!L68</f>
        <v>474</v>
      </c>
      <c r="M68" s="6">
        <f>'NL1'!M68</f>
        <v>185</v>
      </c>
      <c r="N68" s="15">
        <f>'NL1'!N68</f>
        <v>2135</v>
      </c>
      <c r="O68" s="14">
        <f>'NL1'!O68</f>
        <v>99529</v>
      </c>
    </row>
    <row r="69" spans="1:15" ht="13.5" thickBot="1" x14ac:dyDescent="0.25">
      <c r="A69" s="43" t="s">
        <v>120</v>
      </c>
      <c r="B69" s="6">
        <f>'NL1'!B69</f>
        <v>33628</v>
      </c>
      <c r="C69" s="31" t="str">
        <f>'NL1'!C69</f>
        <v>***</v>
      </c>
      <c r="D69" s="6">
        <f>'NL1'!D69</f>
        <v>23338</v>
      </c>
      <c r="E69" s="31" t="str">
        <f>'NL1'!E69</f>
        <v>***</v>
      </c>
      <c r="F69" s="6">
        <f>'NL1'!F69</f>
        <v>4904</v>
      </c>
      <c r="G69" s="31" t="str">
        <f>'NL1'!G69</f>
        <v>***</v>
      </c>
      <c r="H69" s="6">
        <f>'NL1'!H69</f>
        <v>530</v>
      </c>
      <c r="I69" s="15">
        <f>'NL1'!I69</f>
        <v>62400</v>
      </c>
      <c r="J69" s="31" t="str">
        <f>'NL1'!J69</f>
        <v>***</v>
      </c>
      <c r="K69" s="6">
        <f>'NL1'!K69</f>
        <v>1740</v>
      </c>
      <c r="L69" s="6">
        <f>'NL1'!L69</f>
        <v>639</v>
      </c>
      <c r="M69" s="6">
        <f>'NL1'!M69</f>
        <v>326</v>
      </c>
      <c r="N69" s="15">
        <f>'NL1'!N69</f>
        <v>2705</v>
      </c>
      <c r="O69" s="14">
        <f>'NL1'!O69</f>
        <v>65105</v>
      </c>
    </row>
    <row r="70" spans="1:15" ht="13.5" thickBot="1" x14ac:dyDescent="0.25">
      <c r="A70" s="43" t="s">
        <v>119</v>
      </c>
      <c r="B70" s="6">
        <f>'NL1'!B70</f>
        <v>9345</v>
      </c>
      <c r="C70" s="31" t="str">
        <f>'NL1'!C70</f>
        <v>***</v>
      </c>
      <c r="D70" s="6">
        <f>'NL1'!D70</f>
        <v>6704</v>
      </c>
      <c r="E70" s="31" t="str">
        <f>'NL1'!E70</f>
        <v>***</v>
      </c>
      <c r="F70" s="6">
        <f>'NL1'!F70</f>
        <v>1685</v>
      </c>
      <c r="G70" s="31" t="str">
        <f>'NL1'!G70</f>
        <v>***</v>
      </c>
      <c r="H70" s="6">
        <f>'NL1'!H70</f>
        <v>306</v>
      </c>
      <c r="I70" s="15">
        <f>'NL1'!I70</f>
        <v>18040</v>
      </c>
      <c r="J70" s="31" t="str">
        <f>'NL1'!J70</f>
        <v>***</v>
      </c>
      <c r="K70" s="6">
        <f>'NL1'!K70</f>
        <v>673</v>
      </c>
      <c r="L70" s="6">
        <f>'NL1'!L70</f>
        <v>184</v>
      </c>
      <c r="M70" s="6">
        <f>'NL1'!M70</f>
        <v>93</v>
      </c>
      <c r="N70" s="15">
        <f>'NL1'!N70</f>
        <v>950</v>
      </c>
      <c r="O70" s="14">
        <f>'NL1'!O70</f>
        <v>18990</v>
      </c>
    </row>
    <row r="71" spans="1:15" ht="13.5" thickBot="1" x14ac:dyDescent="0.25">
      <c r="A71" s="43" t="s">
        <v>118</v>
      </c>
      <c r="B71" s="6">
        <f>'NL1'!B71</f>
        <v>10037</v>
      </c>
      <c r="C71" s="31" t="str">
        <f>'NL1'!C71</f>
        <v>***</v>
      </c>
      <c r="D71" s="6">
        <f>'NL1'!D71</f>
        <v>6668</v>
      </c>
      <c r="E71" s="31" t="str">
        <f>'NL1'!E71</f>
        <v>***</v>
      </c>
      <c r="F71" s="6">
        <f>'NL1'!F71</f>
        <v>1035</v>
      </c>
      <c r="G71" s="31" t="str">
        <f>'NL1'!G71</f>
        <v>***</v>
      </c>
      <c r="H71" s="6">
        <f>'NL1'!H71</f>
        <v>142</v>
      </c>
      <c r="I71" s="15">
        <f>'NL1'!I71</f>
        <v>17882</v>
      </c>
      <c r="J71" s="31" t="str">
        <f>'NL1'!J71</f>
        <v>***</v>
      </c>
      <c r="K71" s="6">
        <f>'NL1'!K71</f>
        <v>403</v>
      </c>
      <c r="L71" s="6">
        <f>'NL1'!L71</f>
        <v>76</v>
      </c>
      <c r="M71" s="6">
        <f>'NL1'!M71</f>
        <v>15</v>
      </c>
      <c r="N71" s="15">
        <f>'NL1'!N71</f>
        <v>494</v>
      </c>
      <c r="O71" s="14">
        <f>'NL1'!O71</f>
        <v>18376</v>
      </c>
    </row>
    <row r="72" spans="1:15" ht="13.5" thickBot="1" x14ac:dyDescent="0.25">
      <c r="A72" s="43" t="s">
        <v>117</v>
      </c>
      <c r="B72" s="6">
        <f>'NL1'!B72</f>
        <v>8765</v>
      </c>
      <c r="C72" s="31" t="str">
        <f>'NL1'!C72</f>
        <v>***</v>
      </c>
      <c r="D72" s="6">
        <f>'NL1'!D72</f>
        <v>5378</v>
      </c>
      <c r="E72" s="31" t="str">
        <f>'NL1'!E72</f>
        <v>***</v>
      </c>
      <c r="F72" s="6">
        <f>'NL1'!F72</f>
        <v>542</v>
      </c>
      <c r="G72" s="31" t="str">
        <f>'NL1'!G72</f>
        <v>***</v>
      </c>
      <c r="H72" s="6">
        <f>'NL1'!H72</f>
        <v>53</v>
      </c>
      <c r="I72" s="15">
        <f>'NL1'!I72</f>
        <v>14738</v>
      </c>
      <c r="J72" s="31" t="str">
        <f>'NL1'!J72</f>
        <v>***</v>
      </c>
      <c r="K72" s="6">
        <f>'NL1'!K72</f>
        <v>258</v>
      </c>
      <c r="L72" s="6">
        <f>'NL1'!L72</f>
        <v>35</v>
      </c>
      <c r="M72" s="6">
        <f>'NL1'!M72</f>
        <v>12</v>
      </c>
      <c r="N72" s="15">
        <f>'NL1'!N72</f>
        <v>305</v>
      </c>
      <c r="O72" s="14">
        <f>'NL1'!O72</f>
        <v>15043</v>
      </c>
    </row>
    <row r="73" spans="1:15" ht="13.5" thickBot="1" x14ac:dyDescent="0.25">
      <c r="A73" s="43" t="s">
        <v>116</v>
      </c>
      <c r="B73" s="6">
        <f>'NL1'!B73</f>
        <v>6460</v>
      </c>
      <c r="C73" s="31" t="str">
        <f>'NL1'!C73</f>
        <v>***</v>
      </c>
      <c r="D73" s="6">
        <f>'NL1'!D73</f>
        <v>3973</v>
      </c>
      <c r="E73" s="31" t="str">
        <f>'NL1'!E73</f>
        <v>***</v>
      </c>
      <c r="F73" s="6">
        <f>'NL1'!F73</f>
        <v>361</v>
      </c>
      <c r="G73" s="31" t="str">
        <f>'NL1'!G73</f>
        <v>***</v>
      </c>
      <c r="H73" s="6">
        <f>'NL1'!H73</f>
        <v>54</v>
      </c>
      <c r="I73" s="15">
        <f>'NL1'!I73</f>
        <v>10848</v>
      </c>
      <c r="J73" s="31" t="str">
        <f>'NL1'!J73</f>
        <v>***</v>
      </c>
      <c r="K73" s="6">
        <f>'NL1'!K73</f>
        <v>83</v>
      </c>
      <c r="L73" s="6">
        <f>'NL1'!L73</f>
        <v>11</v>
      </c>
      <c r="M73" s="6">
        <f>'NL1'!M73</f>
        <v>2</v>
      </c>
      <c r="N73" s="15">
        <f>'NL1'!N73</f>
        <v>96</v>
      </c>
      <c r="O73" s="14">
        <f>'NL1'!O73</f>
        <v>10944</v>
      </c>
    </row>
    <row r="74" spans="1:15" ht="13.5" thickBot="1" x14ac:dyDescent="0.25">
      <c r="A74" s="43" t="s">
        <v>114</v>
      </c>
      <c r="B74" s="6">
        <f>'NL1'!B74</f>
        <v>14981</v>
      </c>
      <c r="C74" s="31" t="str">
        <f>'NL1'!C74</f>
        <v>***</v>
      </c>
      <c r="D74" s="6">
        <f>'NL1'!D74</f>
        <v>9115</v>
      </c>
      <c r="E74" s="31" t="str">
        <f>'NL1'!E74</f>
        <v>***</v>
      </c>
      <c r="F74" s="6">
        <f>'NL1'!F74</f>
        <v>615</v>
      </c>
      <c r="G74" s="31" t="str">
        <f>'NL1'!G74</f>
        <v>***</v>
      </c>
      <c r="H74" s="6">
        <f>'NL1'!H74</f>
        <v>76</v>
      </c>
      <c r="I74" s="15">
        <f>'NL1'!I74</f>
        <v>24787</v>
      </c>
      <c r="J74" s="31" t="str">
        <f>'NL1'!J74</f>
        <v>***</v>
      </c>
      <c r="K74" s="6">
        <f>'NL1'!K74</f>
        <v>90</v>
      </c>
      <c r="L74" s="6">
        <f>'NL1'!L74</f>
        <v>19</v>
      </c>
      <c r="M74" s="6">
        <f>'NL1'!M74</f>
        <v>5</v>
      </c>
      <c r="N74" s="15">
        <f>'NL1'!N74</f>
        <v>114</v>
      </c>
      <c r="O74" s="14">
        <f>'NL1'!O74</f>
        <v>24901</v>
      </c>
    </row>
    <row r="75" spans="1:15" ht="13.5" thickBot="1" x14ac:dyDescent="0.25">
      <c r="A75" s="43" t="s">
        <v>110</v>
      </c>
      <c r="B75" s="6">
        <f>'NL1'!B75</f>
        <v>8623</v>
      </c>
      <c r="C75" s="31" t="str">
        <f>'NL1'!C75</f>
        <v>***</v>
      </c>
      <c r="D75" s="6">
        <f>'NL1'!D75</f>
        <v>6038</v>
      </c>
      <c r="E75" s="31" t="str">
        <f>'NL1'!E75</f>
        <v>***</v>
      </c>
      <c r="F75" s="6">
        <f>'NL1'!F75</f>
        <v>592</v>
      </c>
      <c r="G75" s="31" t="str">
        <f>'NL1'!G75</f>
        <v>***</v>
      </c>
      <c r="H75" s="6">
        <f>'NL1'!H75</f>
        <v>105</v>
      </c>
      <c r="I75" s="15">
        <f>'NL1'!I75</f>
        <v>15358</v>
      </c>
      <c r="J75" s="31" t="str">
        <f>'NL1'!J75</f>
        <v>***</v>
      </c>
      <c r="K75" s="6">
        <f>'NL1'!K75</f>
        <v>131</v>
      </c>
      <c r="L75" s="6">
        <f>'NL1'!L75</f>
        <v>25</v>
      </c>
      <c r="M75" s="6">
        <f>'NL1'!M75</f>
        <v>15</v>
      </c>
      <c r="N75" s="15">
        <f>'NL1'!N75</f>
        <v>171</v>
      </c>
      <c r="O75" s="14">
        <f>'NL1'!O75</f>
        <v>15529</v>
      </c>
    </row>
    <row r="76" spans="1:15" ht="13.5" thickBot="1" x14ac:dyDescent="0.25">
      <c r="A76" s="43" t="s">
        <v>109</v>
      </c>
      <c r="B76" s="6">
        <f>'NL1'!B76</f>
        <v>5950</v>
      </c>
      <c r="C76" s="31" t="str">
        <f>'NL1'!C76</f>
        <v>***</v>
      </c>
      <c r="D76" s="6">
        <f>'NL1'!D76</f>
        <v>4228</v>
      </c>
      <c r="E76" s="31" t="str">
        <f>'NL1'!E76</f>
        <v>***</v>
      </c>
      <c r="F76" s="6">
        <f>'NL1'!F76</f>
        <v>433</v>
      </c>
      <c r="G76" s="31" t="str">
        <f>'NL1'!G76</f>
        <v>***</v>
      </c>
      <c r="H76" s="6">
        <f>'NL1'!H76</f>
        <v>119</v>
      </c>
      <c r="I76" s="15">
        <f>'NL1'!I76</f>
        <v>10730</v>
      </c>
      <c r="J76" s="31" t="str">
        <f>'NL1'!J76</f>
        <v>***</v>
      </c>
      <c r="K76" s="6">
        <f>'NL1'!K76</f>
        <v>125</v>
      </c>
      <c r="L76" s="6">
        <f>'NL1'!L76</f>
        <v>22</v>
      </c>
      <c r="M76" s="6">
        <f>'NL1'!M76</f>
        <v>9</v>
      </c>
      <c r="N76" s="15">
        <f>'NL1'!N76</f>
        <v>156</v>
      </c>
      <c r="O76" s="14">
        <f>'NL1'!O76</f>
        <v>10886</v>
      </c>
    </row>
    <row r="77" spans="1:15" ht="13.5" thickBot="1" x14ac:dyDescent="0.25">
      <c r="A77" s="23" t="s">
        <v>108</v>
      </c>
      <c r="B77" s="6">
        <f>'NL1'!B77</f>
        <v>11270</v>
      </c>
      <c r="C77" s="31" t="str">
        <f>'NL1'!C77</f>
        <v>***</v>
      </c>
      <c r="D77" s="6">
        <f>'NL1'!D77</f>
        <v>7605</v>
      </c>
      <c r="E77" s="31" t="str">
        <f>'NL1'!E77</f>
        <v>***</v>
      </c>
      <c r="F77" s="6">
        <f>'NL1'!F77</f>
        <v>770</v>
      </c>
      <c r="G77" s="31" t="str">
        <f>'NL1'!G77</f>
        <v>***</v>
      </c>
      <c r="H77" s="6">
        <f>'NL1'!H77</f>
        <v>176</v>
      </c>
      <c r="I77" s="15">
        <f>'NL1'!I77</f>
        <v>19821</v>
      </c>
      <c r="J77" s="31" t="str">
        <f>'NL1'!J77</f>
        <v>***</v>
      </c>
      <c r="K77" s="6">
        <f>'NL1'!K77</f>
        <v>190</v>
      </c>
      <c r="L77" s="6">
        <f>'NL1'!L77</f>
        <v>35</v>
      </c>
      <c r="M77" s="6">
        <f>'NL1'!M77</f>
        <v>7</v>
      </c>
      <c r="N77" s="15">
        <f>'NL1'!N77</f>
        <v>232</v>
      </c>
      <c r="O77" s="14">
        <f>'NL1'!O77</f>
        <v>20053</v>
      </c>
    </row>
    <row r="78" spans="1:15" ht="13.5" thickBot="1" x14ac:dyDescent="0.25">
      <c r="A78" s="23" t="s">
        <v>107</v>
      </c>
      <c r="B78" s="6">
        <f>'NL1'!B78</f>
        <v>21148</v>
      </c>
      <c r="C78" s="31" t="str">
        <f>'NL1'!C78</f>
        <v>***</v>
      </c>
      <c r="D78" s="6">
        <f>'NL1'!D78</f>
        <v>13256</v>
      </c>
      <c r="E78" s="31" t="str">
        <f>'NL1'!E78</f>
        <v>***</v>
      </c>
      <c r="F78" s="6">
        <f>'NL1'!F78</f>
        <v>989</v>
      </c>
      <c r="G78" s="31" t="str">
        <f>'NL1'!G78</f>
        <v>***</v>
      </c>
      <c r="H78" s="6">
        <f>'NL1'!H78</f>
        <v>147</v>
      </c>
      <c r="I78" s="15">
        <f>'NL1'!I78</f>
        <v>35540</v>
      </c>
      <c r="J78" s="31" t="str">
        <f>'NL1'!J78</f>
        <v>***</v>
      </c>
      <c r="K78" s="6">
        <f>'NL1'!K78</f>
        <v>392</v>
      </c>
      <c r="L78" s="6">
        <f>'NL1'!L78</f>
        <v>58</v>
      </c>
      <c r="M78" s="6">
        <f>'NL1'!M78</f>
        <v>11</v>
      </c>
      <c r="N78" s="15">
        <f>'NL1'!N78</f>
        <v>461</v>
      </c>
      <c r="O78" s="14">
        <f>'NL1'!O78</f>
        <v>36001</v>
      </c>
    </row>
    <row r="79" spans="1:15" ht="13.5" thickBot="1" x14ac:dyDescent="0.25">
      <c r="A79" s="23" t="s">
        <v>106</v>
      </c>
      <c r="B79" s="6">
        <f>'NL1'!B79</f>
        <v>71949</v>
      </c>
      <c r="C79" s="31" t="str">
        <f>'NL1'!C79</f>
        <v>***</v>
      </c>
      <c r="D79" s="6">
        <f>'NL1'!D79</f>
        <v>39620</v>
      </c>
      <c r="E79" s="31" t="str">
        <f>'NL1'!E79</f>
        <v>***</v>
      </c>
      <c r="F79" s="6">
        <f>'NL1'!F79</f>
        <v>2361</v>
      </c>
      <c r="G79" s="31" t="str">
        <f>'NL1'!G79</f>
        <v>***</v>
      </c>
      <c r="H79" s="6">
        <f>'NL1'!H79</f>
        <v>415</v>
      </c>
      <c r="I79" s="15">
        <f>'NL1'!I79</f>
        <v>114345</v>
      </c>
      <c r="J79" s="31" t="str">
        <f>'NL1'!J79</f>
        <v>***</v>
      </c>
      <c r="K79" s="6">
        <f>'NL1'!K79</f>
        <v>754</v>
      </c>
      <c r="L79" s="6">
        <f>'NL1'!L79</f>
        <v>88</v>
      </c>
      <c r="M79" s="6">
        <f>'NL1'!M79</f>
        <v>35</v>
      </c>
      <c r="N79" s="15">
        <f>'NL1'!N79</f>
        <v>877</v>
      </c>
      <c r="O79" s="14">
        <f>'NL1'!O79</f>
        <v>115222</v>
      </c>
    </row>
    <row r="80" spans="1:15" ht="13.5" thickBot="1" x14ac:dyDescent="0.25">
      <c r="A80" s="23" t="s">
        <v>96</v>
      </c>
      <c r="B80" s="6">
        <f>'NL1'!B80</f>
        <v>48894</v>
      </c>
      <c r="C80" s="31" t="str">
        <f>'NL1'!C80</f>
        <v>***</v>
      </c>
      <c r="D80" s="6">
        <f>'NL1'!D80</f>
        <v>35235</v>
      </c>
      <c r="E80" s="31" t="str">
        <f>'NL1'!E80</f>
        <v>***</v>
      </c>
      <c r="F80" s="6">
        <f>'NL1'!F80</f>
        <v>5939</v>
      </c>
      <c r="G80" s="31" t="str">
        <f>'NL1'!G80</f>
        <v>***</v>
      </c>
      <c r="H80" s="6">
        <f>'NL1'!H80</f>
        <v>625</v>
      </c>
      <c r="I80" s="15">
        <f>'NL1'!I80</f>
        <v>90693</v>
      </c>
      <c r="J80" s="31" t="str">
        <f>'NL1'!J80</f>
        <v>***</v>
      </c>
      <c r="K80" s="6">
        <f>'NL1'!K80</f>
        <v>1430</v>
      </c>
      <c r="L80" s="6">
        <f>'NL1'!L80</f>
        <v>412</v>
      </c>
      <c r="M80" s="6">
        <f>'NL1'!M80</f>
        <v>238</v>
      </c>
      <c r="N80" s="15">
        <f>'NL1'!N80</f>
        <v>2080</v>
      </c>
      <c r="O80" s="14">
        <f>'NL1'!O80</f>
        <v>92773</v>
      </c>
    </row>
    <row r="81" spans="1:15" ht="13.5" thickBot="1" x14ac:dyDescent="0.25">
      <c r="A81" s="23" t="s">
        <v>95</v>
      </c>
      <c r="B81" s="6">
        <f>'NL1'!B81</f>
        <v>35202</v>
      </c>
      <c r="C81" s="31" t="str">
        <f>'NL1'!C81</f>
        <v>***</v>
      </c>
      <c r="D81" s="6">
        <f>'NL1'!D81</f>
        <v>26589</v>
      </c>
      <c r="E81" s="31" t="str">
        <f>'NL1'!E81</f>
        <v>***</v>
      </c>
      <c r="F81" s="6">
        <f>'NL1'!F81</f>
        <v>5461</v>
      </c>
      <c r="G81" s="31" t="str">
        <f>'NL1'!G81</f>
        <v>***</v>
      </c>
      <c r="H81" s="6">
        <f>'NL1'!H81</f>
        <v>596</v>
      </c>
      <c r="I81" s="15">
        <f>'NL1'!I81</f>
        <v>67848</v>
      </c>
      <c r="J81" s="31" t="str">
        <f>'NL1'!J81</f>
        <v>***</v>
      </c>
      <c r="K81" s="6">
        <f>'NL1'!K81</f>
        <v>1744</v>
      </c>
      <c r="L81" s="6">
        <f>'NL1'!L81</f>
        <v>651</v>
      </c>
      <c r="M81" s="6">
        <f>'NL1'!M81</f>
        <v>314</v>
      </c>
      <c r="N81" s="15">
        <f>'NL1'!N81</f>
        <v>2709</v>
      </c>
      <c r="O81" s="14">
        <f>'NL1'!O81</f>
        <v>70557</v>
      </c>
    </row>
    <row r="82" spans="1:15" ht="13.5" thickBot="1" x14ac:dyDescent="0.25">
      <c r="A82" s="23" t="s">
        <v>94</v>
      </c>
      <c r="B82" s="6">
        <f>'NL1'!B82</f>
        <v>9453</v>
      </c>
      <c r="C82" s="31" t="str">
        <f>'NL1'!C82</f>
        <v>***</v>
      </c>
      <c r="D82" s="6">
        <f>'NL1'!D82</f>
        <v>7940</v>
      </c>
      <c r="E82" s="31" t="str">
        <f>'NL1'!E82</f>
        <v>***</v>
      </c>
      <c r="F82" s="6">
        <f>'NL1'!F82</f>
        <v>1969</v>
      </c>
      <c r="G82" s="31" t="str">
        <f>'NL1'!G82</f>
        <v>***</v>
      </c>
      <c r="H82" s="6">
        <f>'NL1'!H82</f>
        <v>287</v>
      </c>
      <c r="I82" s="15">
        <f>'NL1'!I82</f>
        <v>19649</v>
      </c>
      <c r="J82" s="31" t="str">
        <f>'NL1'!J82</f>
        <v>***</v>
      </c>
      <c r="K82" s="6">
        <f>'NL1'!K82</f>
        <v>653</v>
      </c>
      <c r="L82" s="6">
        <f>'NL1'!L82</f>
        <v>219</v>
      </c>
      <c r="M82" s="6">
        <f>'NL1'!M82</f>
        <v>96</v>
      </c>
      <c r="N82" s="15">
        <f>'NL1'!N82</f>
        <v>968</v>
      </c>
      <c r="O82" s="14">
        <f>'NL1'!O82</f>
        <v>20617</v>
      </c>
    </row>
    <row r="83" spans="1:15" ht="13.5" thickBot="1" x14ac:dyDescent="0.25">
      <c r="A83" s="23" t="s">
        <v>93</v>
      </c>
      <c r="B83" s="6">
        <f>'NL1'!B83</f>
        <v>8174</v>
      </c>
      <c r="C83" s="31" t="str">
        <f>'NL1'!C83</f>
        <v>***</v>
      </c>
      <c r="D83" s="6">
        <f>'NL1'!D83</f>
        <v>6448</v>
      </c>
      <c r="E83" s="31" t="str">
        <f>'NL1'!E83</f>
        <v>***</v>
      </c>
      <c r="F83" s="6">
        <f>'NL1'!F83</f>
        <v>869</v>
      </c>
      <c r="G83" s="31" t="str">
        <f>'NL1'!G83</f>
        <v>***</v>
      </c>
      <c r="H83" s="6">
        <f>'NL1'!H83</f>
        <v>112</v>
      </c>
      <c r="I83" s="15">
        <f>'NL1'!I83</f>
        <v>15603</v>
      </c>
      <c r="J83" s="31" t="str">
        <f>'NL1'!J83</f>
        <v>***</v>
      </c>
      <c r="K83" s="6">
        <f>'NL1'!K83</f>
        <v>408</v>
      </c>
      <c r="L83" s="6">
        <f>'NL1'!L83</f>
        <v>70</v>
      </c>
      <c r="M83" s="6">
        <f>'NL1'!M83</f>
        <v>17</v>
      </c>
      <c r="N83" s="15">
        <f>'NL1'!N83</f>
        <v>495</v>
      </c>
      <c r="O83" s="14">
        <f>'NL1'!O83</f>
        <v>16098</v>
      </c>
    </row>
    <row r="84" spans="1:15" ht="13.5" thickBot="1" x14ac:dyDescent="0.25">
      <c r="A84" s="23" t="s">
        <v>92</v>
      </c>
      <c r="B84" s="6">
        <f>'NL1'!B84</f>
        <v>8399</v>
      </c>
      <c r="C84" s="31" t="str">
        <f>'NL1'!C84</f>
        <v>***</v>
      </c>
      <c r="D84" s="6">
        <f>'NL1'!D84</f>
        <v>6518</v>
      </c>
      <c r="E84" s="31" t="str">
        <f>'NL1'!E84</f>
        <v>***</v>
      </c>
      <c r="F84" s="6">
        <f>'NL1'!F84</f>
        <v>615</v>
      </c>
      <c r="G84" s="31" t="str">
        <f>'NL1'!G84</f>
        <v>***</v>
      </c>
      <c r="H84" s="6">
        <f>'NL1'!H84</f>
        <v>85</v>
      </c>
      <c r="I84" s="15">
        <f>'NL1'!I84</f>
        <v>15617</v>
      </c>
      <c r="J84" s="31" t="str">
        <f>'NL1'!J84</f>
        <v>***</v>
      </c>
      <c r="K84" s="6">
        <f>'NL1'!K84</f>
        <v>275</v>
      </c>
      <c r="L84" s="6">
        <f>'NL1'!L84</f>
        <v>51</v>
      </c>
      <c r="M84" s="6">
        <f>'NL1'!M84</f>
        <v>14</v>
      </c>
      <c r="N84" s="15">
        <f>'NL1'!N84</f>
        <v>340</v>
      </c>
      <c r="O84" s="14">
        <f>'NL1'!O84</f>
        <v>15957</v>
      </c>
    </row>
    <row r="85" spans="1:15" ht="13.5" thickBot="1" x14ac:dyDescent="0.25">
      <c r="A85" s="23" t="s">
        <v>91</v>
      </c>
      <c r="B85" s="6">
        <f>'NL1'!B85</f>
        <v>5578</v>
      </c>
      <c r="C85" s="31" t="str">
        <f>'NL1'!C85</f>
        <v>***</v>
      </c>
      <c r="D85" s="6">
        <f>'NL1'!D85</f>
        <v>4463</v>
      </c>
      <c r="E85" s="31" t="str">
        <f>'NL1'!E85</f>
        <v>***</v>
      </c>
      <c r="F85" s="6">
        <f>'NL1'!F85</f>
        <v>455</v>
      </c>
      <c r="G85" s="31" t="str">
        <f>'NL1'!G85</f>
        <v>***</v>
      </c>
      <c r="H85" s="6">
        <f>'NL1'!H85</f>
        <v>62</v>
      </c>
      <c r="I85" s="15">
        <f>'NL1'!I85</f>
        <v>10558</v>
      </c>
      <c r="J85" s="31" t="str">
        <f>'NL1'!J85</f>
        <v>***</v>
      </c>
      <c r="K85" s="6">
        <f>'NL1'!K85</f>
        <v>78</v>
      </c>
      <c r="L85" s="6">
        <f>'NL1'!L85</f>
        <v>11</v>
      </c>
      <c r="M85" s="6">
        <f>'NL1'!M85</f>
        <v>1</v>
      </c>
      <c r="N85" s="15">
        <f>'NL1'!N85</f>
        <v>90</v>
      </c>
      <c r="O85" s="14">
        <f>'NL1'!O85</f>
        <v>10648</v>
      </c>
    </row>
    <row r="86" spans="1:15" ht="13.5" thickBot="1" x14ac:dyDescent="0.25">
      <c r="A86" s="23" t="s">
        <v>90</v>
      </c>
      <c r="B86" s="6">
        <f>'NL1'!B86</f>
        <v>13437</v>
      </c>
      <c r="C86" s="31" t="str">
        <f>'NL1'!C86</f>
        <v>***</v>
      </c>
      <c r="D86" s="6">
        <f>'NL1'!D86</f>
        <v>10006</v>
      </c>
      <c r="E86" s="31" t="str">
        <f>'NL1'!E86</f>
        <v>***</v>
      </c>
      <c r="F86" s="6">
        <f>'NL1'!F86</f>
        <v>584</v>
      </c>
      <c r="G86" s="31" t="str">
        <f>'NL1'!G86</f>
        <v>***</v>
      </c>
      <c r="H86" s="6">
        <f>'NL1'!H86</f>
        <v>84</v>
      </c>
      <c r="I86" s="15">
        <f>'NL1'!I86</f>
        <v>24111</v>
      </c>
      <c r="J86" s="31" t="str">
        <f>'NL1'!J86</f>
        <v>***</v>
      </c>
      <c r="K86" s="6">
        <f>'NL1'!K86</f>
        <v>88</v>
      </c>
      <c r="L86" s="6">
        <f>'NL1'!L86</f>
        <v>32</v>
      </c>
      <c r="M86" s="6">
        <f>'NL1'!M86</f>
        <v>8</v>
      </c>
      <c r="N86" s="15">
        <f>'NL1'!N86</f>
        <v>128</v>
      </c>
      <c r="O86" s="14">
        <f>'NL1'!O86</f>
        <v>24239</v>
      </c>
    </row>
    <row r="87" spans="1:15" ht="13.5" thickBot="1" x14ac:dyDescent="0.25">
      <c r="A87" s="23" t="s">
        <v>89</v>
      </c>
      <c r="B87" s="6">
        <f>'NL1'!B87</f>
        <v>7903</v>
      </c>
      <c r="C87" s="31" t="str">
        <f>'NL1'!C87</f>
        <v>***</v>
      </c>
      <c r="D87" s="6">
        <f>'NL1'!D87</f>
        <v>7122</v>
      </c>
      <c r="E87" s="31" t="str">
        <f>'NL1'!E87</f>
        <v>***</v>
      </c>
      <c r="F87" s="6">
        <f>'NL1'!F87</f>
        <v>751</v>
      </c>
      <c r="G87" s="31" t="str">
        <f>'NL1'!G87</f>
        <v>***</v>
      </c>
      <c r="H87" s="6">
        <f>'NL1'!H87</f>
        <v>94</v>
      </c>
      <c r="I87" s="15">
        <f>'NL1'!I87</f>
        <v>15870</v>
      </c>
      <c r="J87" s="31" t="str">
        <f>'NL1'!J87</f>
        <v>***</v>
      </c>
      <c r="K87" s="6">
        <f>'NL1'!K87</f>
        <v>147</v>
      </c>
      <c r="L87" s="6">
        <f>'NL1'!L87</f>
        <v>33</v>
      </c>
      <c r="M87" s="6">
        <f>'NL1'!M87</f>
        <v>6</v>
      </c>
      <c r="N87" s="15">
        <f>'NL1'!N87</f>
        <v>186</v>
      </c>
      <c r="O87" s="14">
        <f>'NL1'!O87</f>
        <v>16056</v>
      </c>
    </row>
    <row r="88" spans="1:15" ht="13.5" thickBot="1" x14ac:dyDescent="0.25">
      <c r="A88" s="23" t="s">
        <v>88</v>
      </c>
      <c r="B88" s="6">
        <f>'NL1'!B88</f>
        <v>4831</v>
      </c>
      <c r="C88" s="31" t="str">
        <f>'NL1'!C88</f>
        <v>***</v>
      </c>
      <c r="D88" s="6">
        <f>'NL1'!D88</f>
        <v>4670</v>
      </c>
      <c r="E88" s="31" t="str">
        <f>'NL1'!E88</f>
        <v>***</v>
      </c>
      <c r="F88" s="6">
        <f>'NL1'!F88</f>
        <v>470</v>
      </c>
      <c r="G88" s="31" t="str">
        <f>'NL1'!G88</f>
        <v>***</v>
      </c>
      <c r="H88" s="6">
        <f>'NL1'!H88</f>
        <v>122</v>
      </c>
      <c r="I88" s="15">
        <f>'NL1'!I88</f>
        <v>10093</v>
      </c>
      <c r="J88" s="31" t="str">
        <f>'NL1'!J88</f>
        <v>***</v>
      </c>
      <c r="K88" s="6">
        <f>'NL1'!K88</f>
        <v>111</v>
      </c>
      <c r="L88" s="6">
        <f>'NL1'!L88</f>
        <v>25</v>
      </c>
      <c r="M88" s="6">
        <f>'NL1'!M88</f>
        <v>5</v>
      </c>
      <c r="N88" s="15">
        <f>'NL1'!N88</f>
        <v>141</v>
      </c>
      <c r="O88" s="14">
        <f>'NL1'!O88</f>
        <v>10234</v>
      </c>
    </row>
    <row r="89" spans="1:15" ht="13.5" thickBot="1" x14ac:dyDescent="0.25">
      <c r="A89" s="23" t="s">
        <v>87</v>
      </c>
      <c r="B89" s="6">
        <f>'NL1'!B89</f>
        <v>8176</v>
      </c>
      <c r="C89" s="31" t="str">
        <f>'NL1'!C89</f>
        <v>***</v>
      </c>
      <c r="D89" s="6">
        <f>'NL1'!D89</f>
        <v>7500</v>
      </c>
      <c r="E89" s="31" t="str">
        <f>'NL1'!E89</f>
        <v>***</v>
      </c>
      <c r="F89" s="6">
        <f>'NL1'!F89</f>
        <v>793</v>
      </c>
      <c r="G89" s="31" t="str">
        <f>'NL1'!G89</f>
        <v>***</v>
      </c>
      <c r="H89" s="6">
        <f>'NL1'!H89</f>
        <v>139</v>
      </c>
      <c r="I89" s="15">
        <f>'NL1'!I89</f>
        <v>16608</v>
      </c>
      <c r="J89" s="31" t="str">
        <f>'NL1'!J89</f>
        <v>***</v>
      </c>
      <c r="K89" s="6">
        <f>'NL1'!K89</f>
        <v>156</v>
      </c>
      <c r="L89" s="6">
        <f>'NL1'!L89</f>
        <v>28</v>
      </c>
      <c r="M89" s="6">
        <f>'NL1'!M89</f>
        <v>8</v>
      </c>
      <c r="N89" s="15">
        <f>'NL1'!N89</f>
        <v>192</v>
      </c>
      <c r="O89" s="14">
        <f>'NL1'!O89</f>
        <v>16800</v>
      </c>
    </row>
    <row r="90" spans="1:15" ht="13.5" thickBot="1" x14ac:dyDescent="0.25">
      <c r="A90" s="23" t="s">
        <v>86</v>
      </c>
      <c r="B90" s="6">
        <f>'NL1'!B90</f>
        <v>18902</v>
      </c>
      <c r="C90" s="31" t="str">
        <f>'NL1'!C90</f>
        <v>***</v>
      </c>
      <c r="D90" s="6">
        <f>'NL1'!D90</f>
        <v>16317</v>
      </c>
      <c r="E90" s="31" t="str">
        <f>'NL1'!E90</f>
        <v>***</v>
      </c>
      <c r="F90" s="6">
        <f>'NL1'!F90</f>
        <v>938</v>
      </c>
      <c r="G90" s="31" t="str">
        <f>'NL1'!G90</f>
        <v>***</v>
      </c>
      <c r="H90" s="6">
        <f>'NL1'!H90</f>
        <v>175</v>
      </c>
      <c r="I90" s="15">
        <f>'NL1'!I90</f>
        <v>36332</v>
      </c>
      <c r="J90" s="31" t="str">
        <f>'NL1'!J90</f>
        <v>***</v>
      </c>
      <c r="K90" s="6">
        <f>'NL1'!K90</f>
        <v>371</v>
      </c>
      <c r="L90" s="6">
        <f>'NL1'!L90</f>
        <v>49</v>
      </c>
      <c r="M90" s="6">
        <f>'NL1'!M90</f>
        <v>26</v>
      </c>
      <c r="N90" s="15">
        <f>'NL1'!N90</f>
        <v>446</v>
      </c>
      <c r="O90" s="14">
        <f>'NL1'!O90</f>
        <v>36778</v>
      </c>
    </row>
    <row r="91" spans="1:15" ht="13.5" thickBot="1" x14ac:dyDescent="0.25">
      <c r="A91" s="23" t="s">
        <v>85</v>
      </c>
      <c r="B91" s="6">
        <f>'NL1'!B91</f>
        <v>62180</v>
      </c>
      <c r="C91" s="31" t="str">
        <f>'NL1'!C91</f>
        <v>***</v>
      </c>
      <c r="D91" s="6">
        <f>'NL1'!D91</f>
        <v>50453</v>
      </c>
      <c r="E91" s="31" t="str">
        <f>'NL1'!E91</f>
        <v>***</v>
      </c>
      <c r="F91" s="6">
        <f>'NL1'!F91</f>
        <v>2836</v>
      </c>
      <c r="G91" s="31" t="str">
        <f>'NL1'!G91</f>
        <v>***</v>
      </c>
      <c r="H91" s="6">
        <f>'NL1'!H91</f>
        <v>455</v>
      </c>
      <c r="I91" s="15">
        <f>'NL1'!I91</f>
        <v>115924</v>
      </c>
      <c r="J91" s="31" t="str">
        <f>'NL1'!J91</f>
        <v>***</v>
      </c>
      <c r="K91" s="6">
        <f>'NL1'!K91</f>
        <v>776</v>
      </c>
      <c r="L91" s="6">
        <f>'NL1'!L91</f>
        <v>91</v>
      </c>
      <c r="M91" s="6">
        <f>'NL1'!M91</f>
        <v>54</v>
      </c>
      <c r="N91" s="15">
        <f>'NL1'!N91</f>
        <v>921</v>
      </c>
      <c r="O91" s="14">
        <f>'NL1'!O91</f>
        <v>116845</v>
      </c>
    </row>
    <row r="92" spans="1:15" ht="13.5" thickBot="1" x14ac:dyDescent="0.25">
      <c r="A92" s="23" t="s">
        <v>84</v>
      </c>
      <c r="B92" s="6">
        <f>'NL1'!B92</f>
        <v>37293</v>
      </c>
      <c r="C92" s="31" t="str">
        <f>'NL1'!C92</f>
        <v>***</v>
      </c>
      <c r="D92" s="6">
        <f>'NL1'!D92</f>
        <v>38283</v>
      </c>
      <c r="E92" s="31" t="str">
        <f>'NL1'!E92</f>
        <v>***</v>
      </c>
      <c r="F92" s="6">
        <f>'NL1'!F92</f>
        <v>6060</v>
      </c>
      <c r="G92" s="31" t="str">
        <f>'NL1'!G92</f>
        <v>***</v>
      </c>
      <c r="H92" s="6">
        <f>'NL1'!H92</f>
        <v>610</v>
      </c>
      <c r="I92" s="15">
        <f>'NL1'!I92</f>
        <v>82246</v>
      </c>
      <c r="J92" s="31" t="str">
        <f>'NL1'!J92</f>
        <v>***</v>
      </c>
      <c r="K92" s="6">
        <f>'NL1'!K92</f>
        <v>1365</v>
      </c>
      <c r="L92" s="6">
        <f>'NL1'!L92</f>
        <v>413</v>
      </c>
      <c r="M92" s="6">
        <f>'NL1'!M92</f>
        <v>196</v>
      </c>
      <c r="N92" s="15">
        <f>'NL1'!N92</f>
        <v>1974</v>
      </c>
      <c r="O92" s="14">
        <f>'NL1'!O92</f>
        <v>84220</v>
      </c>
    </row>
    <row r="93" spans="1:15" ht="13.5" thickBot="1" x14ac:dyDescent="0.25">
      <c r="A93" s="23" t="s">
        <v>83</v>
      </c>
      <c r="B93" s="6">
        <f>'NL1'!B93</f>
        <v>28269</v>
      </c>
      <c r="C93" s="31" t="str">
        <f>'NL1'!C93</f>
        <v>***</v>
      </c>
      <c r="D93" s="6">
        <f>'NL1'!D93</f>
        <v>32537</v>
      </c>
      <c r="E93" s="31" t="str">
        <f>'NL1'!E93</f>
        <v>***</v>
      </c>
      <c r="F93" s="6">
        <f>'NL1'!F93</f>
        <v>6066</v>
      </c>
      <c r="G93" s="31" t="str">
        <f>'NL1'!G93</f>
        <v>***</v>
      </c>
      <c r="H93" s="6">
        <f>'NL1'!H93</f>
        <v>563</v>
      </c>
      <c r="I93" s="15">
        <f>'NL1'!I93</f>
        <v>67435</v>
      </c>
      <c r="J93" s="31" t="str">
        <f>'NL1'!J93</f>
        <v>***</v>
      </c>
      <c r="K93" s="6">
        <f>'NL1'!K93</f>
        <v>1726</v>
      </c>
      <c r="L93" s="6">
        <f>'NL1'!L93</f>
        <v>684</v>
      </c>
      <c r="M93" s="6">
        <f>'NL1'!M93</f>
        <v>349</v>
      </c>
      <c r="N93" s="15">
        <f>'NL1'!N93</f>
        <v>2759</v>
      </c>
      <c r="O93" s="14">
        <f>'NL1'!O93</f>
        <v>70194</v>
      </c>
    </row>
    <row r="94" spans="1:15" ht="13.5" thickBot="1" x14ac:dyDescent="0.25">
      <c r="A94" s="23" t="s">
        <v>82</v>
      </c>
      <c r="B94" s="6">
        <f>'NL1'!B94</f>
        <v>4688</v>
      </c>
      <c r="C94" s="31" t="str">
        <f>'NL1'!C94</f>
        <v>***</v>
      </c>
      <c r="D94" s="6">
        <f>'NL1'!D94</f>
        <v>12188</v>
      </c>
      <c r="E94" s="31" t="str">
        <f>'NL1'!E94</f>
        <v>***</v>
      </c>
      <c r="F94" s="6">
        <f>'NL1'!F94</f>
        <v>1884</v>
      </c>
      <c r="G94" s="31" t="str">
        <f>'NL1'!G94</f>
        <v>***</v>
      </c>
      <c r="H94" s="6">
        <f>'NL1'!H94</f>
        <v>299</v>
      </c>
      <c r="I94" s="15">
        <f>'NL1'!I94</f>
        <v>19059</v>
      </c>
      <c r="J94" s="31" t="str">
        <f>'NL1'!J94</f>
        <v>***</v>
      </c>
      <c r="K94" s="6">
        <f>'NL1'!K94</f>
        <v>698</v>
      </c>
      <c r="L94" s="6">
        <f>'NL1'!L94</f>
        <v>199</v>
      </c>
      <c r="M94" s="6">
        <f>'NL1'!M94</f>
        <v>84</v>
      </c>
      <c r="N94" s="15">
        <f>'NL1'!N94</f>
        <v>981</v>
      </c>
      <c r="O94" s="14">
        <f>'NL1'!O94</f>
        <v>20040</v>
      </c>
    </row>
    <row r="95" spans="1:15" ht="13.5" thickBot="1" x14ac:dyDescent="0.25">
      <c r="A95" s="23" t="s">
        <v>81</v>
      </c>
      <c r="B95" s="6">
        <f>'NL1'!B95</f>
        <v>1098</v>
      </c>
      <c r="C95" s="31" t="str">
        <f>'NL1'!C95</f>
        <v>***</v>
      </c>
      <c r="D95" s="6">
        <f>'NL1'!D95</f>
        <v>9996</v>
      </c>
      <c r="E95" s="31" t="str">
        <f>'NL1'!E95</f>
        <v>***</v>
      </c>
      <c r="F95" s="6">
        <f>'NL1'!F95</f>
        <v>953</v>
      </c>
      <c r="G95" s="31" t="str">
        <f>'NL1'!G95</f>
        <v>***</v>
      </c>
      <c r="H95" s="6">
        <f>'NL1'!H95</f>
        <v>117</v>
      </c>
      <c r="I95" s="15">
        <f>'NL1'!I95</f>
        <v>12164</v>
      </c>
      <c r="J95" s="31" t="str">
        <f>'NL1'!J95</f>
        <v>***</v>
      </c>
      <c r="K95" s="6">
        <f>'NL1'!K95</f>
        <v>358</v>
      </c>
      <c r="L95" s="6">
        <f>'NL1'!L95</f>
        <v>61</v>
      </c>
      <c r="M95" s="6">
        <f>'NL1'!M95</f>
        <v>23</v>
      </c>
      <c r="N95" s="15">
        <f>'NL1'!N95</f>
        <v>442</v>
      </c>
      <c r="O95" s="14">
        <f>'NL1'!O95</f>
        <v>12606</v>
      </c>
    </row>
    <row r="96" spans="1:15" ht="13.5" thickBot="1" x14ac:dyDescent="0.25">
      <c r="A96" s="22" t="s">
        <v>80</v>
      </c>
      <c r="B96" s="6">
        <f>'NL1'!B96</f>
        <v>25</v>
      </c>
      <c r="C96" s="31" t="str">
        <f>'NL1'!C96</f>
        <v>***</v>
      </c>
      <c r="D96" s="6">
        <f>'NL1'!D96</f>
        <v>16209</v>
      </c>
      <c r="E96" s="31" t="str">
        <f>'NL1'!E96</f>
        <v>***</v>
      </c>
      <c r="F96" s="6">
        <f>'NL1'!F96</f>
        <v>771</v>
      </c>
      <c r="G96" s="31" t="str">
        <f>'NL1'!G96</f>
        <v>***</v>
      </c>
      <c r="H96" s="6">
        <f>'NL1'!H96</f>
        <v>80</v>
      </c>
      <c r="I96" s="15">
        <f>'NL1'!I96</f>
        <v>17085</v>
      </c>
      <c r="J96" s="31" t="str">
        <f>'NL1'!J96</f>
        <v>***</v>
      </c>
      <c r="K96" s="6">
        <f>'NL1'!K96</f>
        <v>283</v>
      </c>
      <c r="L96" s="6">
        <f>'NL1'!L96</f>
        <v>39</v>
      </c>
      <c r="M96" s="6">
        <f>'NL1'!M96</f>
        <v>15</v>
      </c>
      <c r="N96" s="15">
        <f>'NL1'!N96</f>
        <v>337</v>
      </c>
      <c r="O96" s="14">
        <f>'NL1'!O96</f>
        <v>17422</v>
      </c>
    </row>
    <row r="97" spans="1:15" ht="13.5" thickBot="1" x14ac:dyDescent="0.25">
      <c r="A97" s="23" t="s">
        <v>79</v>
      </c>
      <c r="B97" s="6">
        <f>'NL1'!B97</f>
        <v>5</v>
      </c>
      <c r="C97" s="31" t="str">
        <f>'NL1'!C97</f>
        <v>***</v>
      </c>
      <c r="D97" s="6">
        <f>'NL1'!D97</f>
        <v>10358</v>
      </c>
      <c r="E97" s="31" t="str">
        <f>'NL1'!E97</f>
        <v>***</v>
      </c>
      <c r="F97" s="6">
        <f>'NL1'!F97</f>
        <v>452</v>
      </c>
      <c r="G97" s="31" t="str">
        <f>'NL1'!G97</f>
        <v>***</v>
      </c>
      <c r="H97" s="6">
        <f>'NL1'!H97</f>
        <v>71</v>
      </c>
      <c r="I97" s="15">
        <f>'NL1'!I97</f>
        <v>10886</v>
      </c>
      <c r="J97" s="31" t="str">
        <f>'NL1'!J97</f>
        <v>***</v>
      </c>
      <c r="K97" s="6">
        <f>'NL1'!K97</f>
        <v>95</v>
      </c>
      <c r="L97" s="6">
        <f>'NL1'!L97</f>
        <v>21</v>
      </c>
      <c r="M97" s="6">
        <f>'NL1'!M97</f>
        <v>10</v>
      </c>
      <c r="N97" s="15">
        <f>'NL1'!N97</f>
        <v>126</v>
      </c>
      <c r="O97" s="14">
        <f>'NL1'!O97</f>
        <v>11012</v>
      </c>
    </row>
    <row r="98" spans="1:15" ht="13.5" thickBot="1" x14ac:dyDescent="0.25">
      <c r="A98" s="23" t="str">
        <f>'NL1'!A98</f>
        <v>2017/01</v>
      </c>
      <c r="B98" s="6">
        <f>'NL1'!B98</f>
        <v>2</v>
      </c>
      <c r="C98" s="31" t="str">
        <f>'NL1'!C98</f>
        <v>***</v>
      </c>
      <c r="D98" s="6">
        <f>'NL1'!D98</f>
        <v>20060</v>
      </c>
      <c r="E98" s="31" t="str">
        <f>'NL1'!E98</f>
        <v>***</v>
      </c>
      <c r="F98" s="6">
        <f>'NL1'!F98</f>
        <v>714</v>
      </c>
      <c r="G98" s="31" t="str">
        <f>'NL1'!G98</f>
        <v>***</v>
      </c>
      <c r="H98" s="6">
        <f>'NL1'!H98</f>
        <v>84</v>
      </c>
      <c r="I98" s="15">
        <f>'NL1'!I98</f>
        <v>20860</v>
      </c>
      <c r="J98" s="31" t="str">
        <f>'NL1'!J98</f>
        <v>***</v>
      </c>
      <c r="K98" s="6">
        <f>'NL1'!K98</f>
        <v>84</v>
      </c>
      <c r="L98" s="6">
        <f>'NL1'!L98</f>
        <v>18</v>
      </c>
      <c r="M98" s="6">
        <f>'NL1'!M98</f>
        <v>9</v>
      </c>
      <c r="N98" s="15">
        <f>'NL1'!N98</f>
        <v>111</v>
      </c>
      <c r="O98" s="14">
        <f>'NL1'!O98</f>
        <v>20971</v>
      </c>
    </row>
    <row r="99" spans="1:15" ht="13.5" thickBot="1" x14ac:dyDescent="0.25">
      <c r="A99" s="23" t="str">
        <f>'NL1'!A99</f>
        <v>2016/12</v>
      </c>
      <c r="B99" s="6">
        <f>'NL1'!B99</f>
        <v>0</v>
      </c>
      <c r="C99" s="31" t="str">
        <f>'NL1'!C99</f>
        <v>***</v>
      </c>
      <c r="D99" s="6">
        <f>'NL1'!D99</f>
        <v>17291</v>
      </c>
      <c r="E99" s="31" t="str">
        <f>'NL1'!E99</f>
        <v>***</v>
      </c>
      <c r="F99" s="6">
        <f>'NL1'!F99</f>
        <v>825</v>
      </c>
      <c r="G99" s="31" t="str">
        <f>'NL1'!G99</f>
        <v>***</v>
      </c>
      <c r="H99" s="6">
        <f>'NL1'!H99</f>
        <v>132</v>
      </c>
      <c r="I99" s="15">
        <f>'NL1'!I99</f>
        <v>18248</v>
      </c>
      <c r="J99" s="31" t="str">
        <f>'NL1'!J99</f>
        <v>***</v>
      </c>
      <c r="K99" s="6">
        <f>'NL1'!K99</f>
        <v>159</v>
      </c>
      <c r="L99" s="6">
        <f>'NL1'!L99</f>
        <v>27</v>
      </c>
      <c r="M99" s="6">
        <f>'NL1'!M99</f>
        <v>10</v>
      </c>
      <c r="N99" s="15">
        <f>'NL1'!N99</f>
        <v>196</v>
      </c>
      <c r="O99" s="14">
        <f>'NL1'!O99</f>
        <v>18444</v>
      </c>
    </row>
    <row r="100" spans="1:15" ht="13.5" thickBot="1" x14ac:dyDescent="0.25">
      <c r="A100" s="23" t="str">
        <f>'NL1'!A100</f>
        <v>2016/11</v>
      </c>
      <c r="B100" s="6">
        <f>'NL1'!B100</f>
        <v>0</v>
      </c>
      <c r="C100" s="31" t="str">
        <f>'NL1'!C100</f>
        <v>***</v>
      </c>
      <c r="D100" s="6">
        <f>'NL1'!D100</f>
        <v>9519</v>
      </c>
      <c r="E100" s="31" t="str">
        <f>'NL1'!E100</f>
        <v>***</v>
      </c>
      <c r="F100" s="6">
        <f>'NL1'!F100</f>
        <v>557</v>
      </c>
      <c r="G100" s="31" t="str">
        <f>'NL1'!G100</f>
        <v>***</v>
      </c>
      <c r="H100" s="6">
        <f>'NL1'!H100</f>
        <v>123</v>
      </c>
      <c r="I100" s="15">
        <f>'NL1'!I100</f>
        <v>10199</v>
      </c>
      <c r="J100" s="31" t="str">
        <f>'NL1'!J100</f>
        <v>***</v>
      </c>
      <c r="K100" s="6">
        <f>'NL1'!K100</f>
        <v>175</v>
      </c>
      <c r="L100" s="6">
        <f>'NL1'!L100</f>
        <v>26</v>
      </c>
      <c r="M100" s="6">
        <f>'NL1'!M100</f>
        <v>10</v>
      </c>
      <c r="N100" s="15">
        <f>'NL1'!N100</f>
        <v>211</v>
      </c>
      <c r="O100" s="14">
        <f>'NL1'!O100</f>
        <v>10410</v>
      </c>
    </row>
    <row r="101" spans="1:15" ht="13.5" thickBot="1" x14ac:dyDescent="0.25">
      <c r="A101" s="23" t="str">
        <f>'NL1'!A101</f>
        <v>2016/10</v>
      </c>
      <c r="B101" s="6">
        <f>'NL1'!B101</f>
        <v>0</v>
      </c>
      <c r="C101" s="31" t="str">
        <f>'NL1'!C101</f>
        <v>***</v>
      </c>
      <c r="D101" s="6">
        <f>'NL1'!D101</f>
        <v>15341</v>
      </c>
      <c r="E101" s="31" t="str">
        <f>'NL1'!E101</f>
        <v>***</v>
      </c>
      <c r="F101" s="6">
        <f>'NL1'!F101</f>
        <v>878</v>
      </c>
      <c r="G101" s="31" t="str">
        <f>'NL1'!G101</f>
        <v>***</v>
      </c>
      <c r="H101" s="6">
        <f>'NL1'!H101</f>
        <v>189</v>
      </c>
      <c r="I101" s="15">
        <f>'NL1'!I101</f>
        <v>16408</v>
      </c>
      <c r="J101" s="31" t="str">
        <f>'NL1'!J101</f>
        <v>***</v>
      </c>
      <c r="K101" s="6">
        <f>'NL1'!K101</f>
        <v>177</v>
      </c>
      <c r="L101" s="6">
        <f>'NL1'!L101</f>
        <v>40</v>
      </c>
      <c r="M101" s="6">
        <f>'NL1'!M101</f>
        <v>14</v>
      </c>
      <c r="N101" s="15">
        <f>'NL1'!N101</f>
        <v>231</v>
      </c>
      <c r="O101" s="14">
        <f>'NL1'!O101</f>
        <v>16639</v>
      </c>
    </row>
    <row r="102" spans="1:15" ht="13.5" thickBot="1" x14ac:dyDescent="0.25">
      <c r="A102" s="23" t="str">
        <f>'NL1'!A102</f>
        <v>2016/09</v>
      </c>
      <c r="B102" s="6">
        <f>'NL1'!B102</f>
        <v>0</v>
      </c>
      <c r="C102" s="31" t="str">
        <f>'NL1'!C102</f>
        <v>***</v>
      </c>
      <c r="D102" s="6">
        <f>'NL1'!D102</f>
        <v>29875</v>
      </c>
      <c r="E102" s="31" t="str">
        <f>'NL1'!E102</f>
        <v>***</v>
      </c>
      <c r="F102" s="6">
        <f>'NL1'!F102</f>
        <v>1216</v>
      </c>
      <c r="G102" s="31" t="str">
        <f>'NL1'!G102</f>
        <v>***</v>
      </c>
      <c r="H102" s="6">
        <f>'NL1'!H102</f>
        <v>179</v>
      </c>
      <c r="I102" s="15">
        <f>'NL1'!I102</f>
        <v>31270</v>
      </c>
      <c r="J102" s="31" t="str">
        <f>'NL1'!J102</f>
        <v>***</v>
      </c>
      <c r="K102" s="6">
        <f>'NL1'!K102</f>
        <v>304</v>
      </c>
      <c r="L102" s="6">
        <f>'NL1'!L102</f>
        <v>39</v>
      </c>
      <c r="M102" s="6">
        <f>'NL1'!M102</f>
        <v>25</v>
      </c>
      <c r="N102" s="15">
        <f>'NL1'!N102</f>
        <v>368</v>
      </c>
      <c r="O102" s="14">
        <f>'NL1'!O102</f>
        <v>31638</v>
      </c>
    </row>
    <row r="103" spans="1:15" ht="13.5" thickBot="1" x14ac:dyDescent="0.25">
      <c r="A103" s="23" t="s">
        <v>70</v>
      </c>
      <c r="B103" s="6">
        <f>'NL1'!B103</f>
        <v>0</v>
      </c>
      <c r="C103" s="31" t="str">
        <f>'NL1'!C103</f>
        <v>***</v>
      </c>
      <c r="D103" s="6">
        <f>'NL1'!D103</f>
        <v>113300</v>
      </c>
      <c r="E103" s="31" t="str">
        <f>'NL1'!E103</f>
        <v>***</v>
      </c>
      <c r="F103" s="6">
        <f>'NL1'!F103</f>
        <v>3364</v>
      </c>
      <c r="G103" s="31" t="str">
        <f>'NL1'!G103</f>
        <v>***</v>
      </c>
      <c r="H103" s="6">
        <f>'NL1'!H103</f>
        <v>480</v>
      </c>
      <c r="I103" s="15">
        <f>'NL1'!I103</f>
        <v>117144</v>
      </c>
      <c r="J103" s="31" t="str">
        <f>'NL1'!J103</f>
        <v>***</v>
      </c>
      <c r="K103" s="6">
        <f>'NL1'!K103</f>
        <v>661</v>
      </c>
      <c r="L103" s="6">
        <f>'NL1'!L103</f>
        <v>91</v>
      </c>
      <c r="M103" s="6">
        <f>'NL1'!M103</f>
        <v>49</v>
      </c>
      <c r="N103" s="15">
        <f>'NL1'!N103</f>
        <v>801</v>
      </c>
      <c r="O103" s="14">
        <f>'NL1'!O103</f>
        <v>117945</v>
      </c>
    </row>
    <row r="104" spans="1:15" ht="13.5" thickBot="1" x14ac:dyDescent="0.25">
      <c r="A104" s="23" t="s">
        <v>69</v>
      </c>
      <c r="B104" s="6">
        <f>'NL1'!B104</f>
        <v>0</v>
      </c>
      <c r="C104" s="31" t="str">
        <f>'NL1'!C104</f>
        <v>***</v>
      </c>
      <c r="D104" s="6">
        <f>'NL1'!D104</f>
        <v>66885</v>
      </c>
      <c r="E104" s="31" t="str">
        <f>'NL1'!E104</f>
        <v>***</v>
      </c>
      <c r="F104" s="6">
        <f>'NL1'!F104</f>
        <v>6779</v>
      </c>
      <c r="G104" s="31" t="str">
        <f>'NL1'!G104</f>
        <v>***</v>
      </c>
      <c r="H104" s="6">
        <f>'NL1'!H104</f>
        <v>554</v>
      </c>
      <c r="I104" s="15">
        <f>'NL1'!I104</f>
        <v>74218</v>
      </c>
      <c r="J104" s="31" t="str">
        <f>'NL1'!J104</f>
        <v>***</v>
      </c>
      <c r="K104" s="6">
        <f>'NL1'!K104</f>
        <v>1203</v>
      </c>
      <c r="L104" s="6">
        <f>'NL1'!L104</f>
        <v>383</v>
      </c>
      <c r="M104" s="6">
        <f>'NL1'!M104</f>
        <v>191</v>
      </c>
      <c r="N104" s="15">
        <f>'NL1'!N104</f>
        <v>1777</v>
      </c>
      <c r="O104" s="14">
        <f>'NL1'!O104</f>
        <v>75995</v>
      </c>
    </row>
    <row r="105" spans="1:15" ht="13.5" thickBot="1" x14ac:dyDescent="0.25">
      <c r="A105" s="23" t="s">
        <v>68</v>
      </c>
      <c r="B105" s="6">
        <f>'NL1'!B105</f>
        <v>0</v>
      </c>
      <c r="C105" s="31" t="str">
        <f>'NL1'!C105</f>
        <v>***</v>
      </c>
      <c r="D105" s="6">
        <f>'NL1'!D105</f>
        <v>60180</v>
      </c>
      <c r="E105" s="31" t="str">
        <f>'NL1'!E105</f>
        <v>***</v>
      </c>
      <c r="F105" s="6">
        <f>'NL1'!F105</f>
        <v>7133</v>
      </c>
      <c r="G105" s="31" t="str">
        <f>'NL1'!G105</f>
        <v>***</v>
      </c>
      <c r="H105" s="6">
        <f>'NL1'!H105</f>
        <v>584</v>
      </c>
      <c r="I105" s="15">
        <f>'NL1'!I105</f>
        <v>67897</v>
      </c>
      <c r="J105" s="31" t="str">
        <f>'NL1'!J105</f>
        <v>***</v>
      </c>
      <c r="K105" s="6">
        <f>'NL1'!K105</f>
        <v>1744</v>
      </c>
      <c r="L105" s="6">
        <f>'NL1'!L105</f>
        <v>649</v>
      </c>
      <c r="M105" s="6">
        <f>'NL1'!M105</f>
        <v>351</v>
      </c>
      <c r="N105" s="15">
        <f>'NL1'!N105</f>
        <v>2744</v>
      </c>
      <c r="O105" s="14">
        <f>'NL1'!O105</f>
        <v>70641</v>
      </c>
    </row>
    <row r="106" spans="1:15" ht="13.5" thickBot="1" x14ac:dyDescent="0.25">
      <c r="A106" s="23" t="s">
        <v>67</v>
      </c>
      <c r="B106" s="6">
        <f>'NL1'!B106</f>
        <v>0</v>
      </c>
      <c r="C106" s="31" t="str">
        <f>'NL1'!C106</f>
        <v>***</v>
      </c>
      <c r="D106" s="6">
        <f>'NL1'!D106</f>
        <v>15009</v>
      </c>
      <c r="E106" s="31" t="str">
        <f>'NL1'!E106</f>
        <v>***</v>
      </c>
      <c r="F106" s="6">
        <f>'NL1'!F106</f>
        <v>2364</v>
      </c>
      <c r="G106" s="31" t="str">
        <f>'NL1'!G106</f>
        <v>***</v>
      </c>
      <c r="H106" s="6">
        <f>'NL1'!H106</f>
        <v>293</v>
      </c>
      <c r="I106" s="15">
        <f>'NL1'!I106</f>
        <v>17666</v>
      </c>
      <c r="J106" s="31" t="str">
        <f>'NL1'!J106</f>
        <v>***</v>
      </c>
      <c r="K106" s="6">
        <f>'NL1'!K106</f>
        <v>699</v>
      </c>
      <c r="L106" s="6">
        <f>'NL1'!L106</f>
        <v>178</v>
      </c>
      <c r="M106" s="6">
        <f>'NL1'!M106</f>
        <v>100</v>
      </c>
      <c r="N106" s="15">
        <f>'NL1'!N106</f>
        <v>977</v>
      </c>
      <c r="O106" s="14">
        <f>'NL1'!O106</f>
        <v>18643</v>
      </c>
    </row>
    <row r="107" spans="1:15" ht="13.5" thickBot="1" x14ac:dyDescent="0.25">
      <c r="A107" s="23" t="s">
        <v>66</v>
      </c>
      <c r="B107" s="6">
        <f>'NL1'!B107</f>
        <v>0</v>
      </c>
      <c r="C107" s="31" t="str">
        <f>'NL1'!C107</f>
        <v>***</v>
      </c>
      <c r="D107" s="6">
        <f>'NL1'!D107</f>
        <v>10938</v>
      </c>
      <c r="E107" s="31" t="str">
        <f>'NL1'!E107</f>
        <v>***</v>
      </c>
      <c r="F107" s="6">
        <f>'NL1'!F107</f>
        <v>1159</v>
      </c>
      <c r="G107" s="31" t="str">
        <f>'NL1'!G107</f>
        <v>***</v>
      </c>
      <c r="H107" s="6">
        <f>'NL1'!H107</f>
        <v>121</v>
      </c>
      <c r="I107" s="15">
        <f>'NL1'!I107</f>
        <v>12218</v>
      </c>
      <c r="J107" s="31" t="str">
        <f>'NL1'!J107</f>
        <v>***</v>
      </c>
      <c r="K107" s="6">
        <f>'NL1'!K107</f>
        <v>437</v>
      </c>
      <c r="L107" s="6">
        <f>'NL1'!L107</f>
        <v>85</v>
      </c>
      <c r="M107" s="6">
        <f>'NL1'!M107</f>
        <v>34</v>
      </c>
      <c r="N107" s="15">
        <f>'NL1'!N107</f>
        <v>556</v>
      </c>
      <c r="O107" s="14">
        <f>'NL1'!O107</f>
        <v>12774</v>
      </c>
    </row>
    <row r="108" spans="1:15" ht="13.5" thickBot="1" x14ac:dyDescent="0.25">
      <c r="A108" s="23" t="s">
        <v>65</v>
      </c>
      <c r="B108" s="6">
        <f>'NL1'!B108</f>
        <v>0</v>
      </c>
      <c r="C108" s="31" t="str">
        <f>'NL1'!C108</f>
        <v>***</v>
      </c>
      <c r="D108" s="6">
        <f>'NL1'!D108</f>
        <v>19009</v>
      </c>
      <c r="E108" s="31" t="str">
        <f>'NL1'!E108</f>
        <v>***</v>
      </c>
      <c r="F108" s="6">
        <f>'NL1'!F108</f>
        <v>769</v>
      </c>
      <c r="G108" s="31" t="str">
        <f>'NL1'!G108</f>
        <v>***</v>
      </c>
      <c r="H108" s="6">
        <f>'NL1'!H108</f>
        <v>55</v>
      </c>
      <c r="I108" s="15">
        <f>'NL1'!I108</f>
        <v>19833</v>
      </c>
      <c r="J108" s="31" t="str">
        <f>'NL1'!J108</f>
        <v>***</v>
      </c>
      <c r="K108" s="6">
        <f>'NL1'!K108</f>
        <v>280</v>
      </c>
      <c r="L108" s="6">
        <f>'NL1'!L108</f>
        <v>38</v>
      </c>
      <c r="M108" s="6">
        <f>'NL1'!M108</f>
        <v>8</v>
      </c>
      <c r="N108" s="15">
        <f>'NL1'!N108</f>
        <v>326</v>
      </c>
      <c r="O108" s="14">
        <f>'NL1'!O108</f>
        <v>20159</v>
      </c>
    </row>
    <row r="109" spans="1:15" ht="13.5" thickBot="1" x14ac:dyDescent="0.25">
      <c r="A109" s="23" t="s">
        <v>64</v>
      </c>
      <c r="B109" s="6">
        <f>'NL1'!B109</f>
        <v>0</v>
      </c>
      <c r="C109" s="31" t="str">
        <f>'NL1'!C109</f>
        <v>***</v>
      </c>
      <c r="D109" s="6">
        <f>'NL1'!D109</f>
        <v>9806</v>
      </c>
      <c r="E109" s="31" t="str">
        <f>'NL1'!E109</f>
        <v>***</v>
      </c>
      <c r="F109" s="6">
        <f>'NL1'!F109</f>
        <v>493</v>
      </c>
      <c r="G109" s="31" t="str">
        <f>'NL1'!G109</f>
        <v>***</v>
      </c>
      <c r="H109" s="6">
        <f>'NL1'!H109</f>
        <v>70</v>
      </c>
      <c r="I109" s="15">
        <f>'NL1'!I109</f>
        <v>10369</v>
      </c>
      <c r="J109" s="31" t="str">
        <f>'NL1'!J109</f>
        <v>***</v>
      </c>
      <c r="K109" s="6">
        <f>'NL1'!K109</f>
        <v>91</v>
      </c>
      <c r="L109" s="6">
        <f>'NL1'!L109</f>
        <v>10</v>
      </c>
      <c r="M109" s="6">
        <f>'NL1'!M109</f>
        <v>3</v>
      </c>
      <c r="N109" s="15">
        <f>'NL1'!N109</f>
        <v>104</v>
      </c>
      <c r="O109" s="14">
        <f>'NL1'!O109</f>
        <v>10473</v>
      </c>
    </row>
    <row r="110" spans="1:15" ht="13.5" thickBot="1" x14ac:dyDescent="0.25">
      <c r="A110" s="23" t="s">
        <v>63</v>
      </c>
      <c r="B110" s="6">
        <f>'NL1'!B110</f>
        <v>0</v>
      </c>
      <c r="C110" s="31" t="str">
        <f>'NL1'!C110</f>
        <v>***</v>
      </c>
      <c r="D110" s="6">
        <f>'NL1'!D110</f>
        <v>20111</v>
      </c>
      <c r="E110" s="31" t="str">
        <f>'NL1'!E110</f>
        <v>***</v>
      </c>
      <c r="F110" s="6">
        <f>'NL1'!F110</f>
        <v>726</v>
      </c>
      <c r="G110" s="31" t="str">
        <f>'NL1'!G110</f>
        <v>***</v>
      </c>
      <c r="H110" s="6">
        <f>'NL1'!H110</f>
        <v>71</v>
      </c>
      <c r="I110" s="15">
        <f>'NL1'!I110</f>
        <v>20908</v>
      </c>
      <c r="J110" s="31" t="str">
        <f>'NL1'!J110</f>
        <v>***</v>
      </c>
      <c r="K110" s="6">
        <f>'NL1'!K110</f>
        <v>82</v>
      </c>
      <c r="L110" s="6">
        <f>'NL1'!L110</f>
        <v>21</v>
      </c>
      <c r="M110" s="6">
        <f>'NL1'!M110</f>
        <v>12</v>
      </c>
      <c r="N110" s="15">
        <f>'NL1'!N110</f>
        <v>115</v>
      </c>
      <c r="O110" s="14">
        <f>'NL1'!O110</f>
        <v>21023</v>
      </c>
    </row>
    <row r="111" spans="1:15" ht="13.5" thickBot="1" x14ac:dyDescent="0.25">
      <c r="A111" s="23" t="s">
        <v>62</v>
      </c>
      <c r="B111" s="31" t="str">
        <f>'NL1'!B111</f>
        <v>***</v>
      </c>
      <c r="C111" s="31" t="str">
        <f>'NL1'!C111</f>
        <v>***</v>
      </c>
      <c r="D111" s="6">
        <f>'NL1'!D111</f>
        <v>17787</v>
      </c>
      <c r="E111" s="31" t="str">
        <f>'NL1'!E111</f>
        <v>***</v>
      </c>
      <c r="F111" s="6">
        <f>'NL1'!F111</f>
        <v>873</v>
      </c>
      <c r="G111" s="31" t="str">
        <f>'NL1'!G111</f>
        <v>***</v>
      </c>
      <c r="H111" s="6">
        <f>'NL1'!H111</f>
        <v>117</v>
      </c>
      <c r="I111" s="15">
        <f>'NL1'!I111</f>
        <v>18777</v>
      </c>
      <c r="J111" s="31" t="str">
        <f>'NL1'!J111</f>
        <v>***</v>
      </c>
      <c r="K111" s="6">
        <f>'NL1'!K111</f>
        <v>180</v>
      </c>
      <c r="L111" s="6">
        <f>'NL1'!L111</f>
        <v>27</v>
      </c>
      <c r="M111" s="6">
        <f>'NL1'!M111</f>
        <v>10</v>
      </c>
      <c r="N111" s="15">
        <f>'NL1'!N111</f>
        <v>217</v>
      </c>
      <c r="O111" s="14">
        <f>'NL1'!O111</f>
        <v>18994</v>
      </c>
    </row>
    <row r="112" spans="1:15" ht="13.5" thickBot="1" x14ac:dyDescent="0.25">
      <c r="A112" s="23" t="s">
        <v>61</v>
      </c>
      <c r="B112" s="31" t="str">
        <f>'NL1'!B112</f>
        <v>***</v>
      </c>
      <c r="C112" s="31" t="str">
        <f>'NL1'!C112</f>
        <v>***</v>
      </c>
      <c r="D112" s="6">
        <f>'NL1'!D112</f>
        <v>7977</v>
      </c>
      <c r="E112" s="31" t="str">
        <f>'NL1'!E112</f>
        <v>***</v>
      </c>
      <c r="F112" s="6">
        <f>'NL1'!F112</f>
        <v>508</v>
      </c>
      <c r="G112" s="31" t="str">
        <f>'NL1'!G112</f>
        <v>***</v>
      </c>
      <c r="H112" s="6">
        <f>'NL1'!H112</f>
        <v>99</v>
      </c>
      <c r="I112" s="15">
        <f>'NL1'!I112</f>
        <v>8584</v>
      </c>
      <c r="J112" s="31" t="str">
        <f>'NL1'!J112</f>
        <v>***</v>
      </c>
      <c r="K112" s="6">
        <f>'NL1'!K112</f>
        <v>150</v>
      </c>
      <c r="L112" s="6">
        <f>'NL1'!L112</f>
        <v>23</v>
      </c>
      <c r="M112" s="6">
        <f>'NL1'!M112</f>
        <v>14</v>
      </c>
      <c r="N112" s="15">
        <f>'NL1'!N112</f>
        <v>187</v>
      </c>
      <c r="O112" s="14">
        <f>'NL1'!O112</f>
        <v>8771</v>
      </c>
    </row>
    <row r="113" spans="1:15" ht="13.5" thickBot="1" x14ac:dyDescent="0.25">
      <c r="A113" s="23" t="s">
        <v>60</v>
      </c>
      <c r="B113" s="31" t="str">
        <f>'NL1'!B113</f>
        <v>***</v>
      </c>
      <c r="C113" s="31" t="str">
        <f>'NL1'!C113</f>
        <v>***</v>
      </c>
      <c r="D113" s="6">
        <f>'NL1'!D113</f>
        <v>13495</v>
      </c>
      <c r="E113" s="31" t="str">
        <f>'NL1'!E113</f>
        <v>***</v>
      </c>
      <c r="F113" s="6">
        <f>'NL1'!F113</f>
        <v>858</v>
      </c>
      <c r="G113" s="31" t="str">
        <f>'NL1'!G113</f>
        <v>***</v>
      </c>
      <c r="H113" s="6">
        <f>'NL1'!H113</f>
        <v>134</v>
      </c>
      <c r="I113" s="15">
        <f>'NL1'!I113</f>
        <v>14487</v>
      </c>
      <c r="J113" s="31" t="str">
        <f>'NL1'!J113</f>
        <v>***</v>
      </c>
      <c r="K113" s="6">
        <f>'NL1'!K113</f>
        <v>152</v>
      </c>
      <c r="L113" s="6">
        <f>'NL1'!L113</f>
        <v>37</v>
      </c>
      <c r="M113" s="6">
        <f>'NL1'!M113</f>
        <v>10</v>
      </c>
      <c r="N113" s="15">
        <f>'NL1'!N113</f>
        <v>199</v>
      </c>
      <c r="O113" s="14">
        <f>'NL1'!O113</f>
        <v>14686</v>
      </c>
    </row>
    <row r="114" spans="1:15" ht="13.5" thickBot="1" x14ac:dyDescent="0.25">
      <c r="A114" s="23" t="s">
        <v>59</v>
      </c>
      <c r="B114" s="31" t="str">
        <f>'NL1'!B114</f>
        <v>***</v>
      </c>
      <c r="C114" s="31" t="str">
        <f>'NL1'!C114</f>
        <v>***</v>
      </c>
      <c r="D114" s="6">
        <f>'NL1'!D114</f>
        <v>33328</v>
      </c>
      <c r="E114" s="31" t="str">
        <f>'NL1'!E114</f>
        <v>***</v>
      </c>
      <c r="F114" s="6">
        <f>'NL1'!F114</f>
        <v>1225</v>
      </c>
      <c r="G114" s="31" t="str">
        <f>'NL1'!G114</f>
        <v>***</v>
      </c>
      <c r="H114" s="6">
        <f>'NL1'!H114</f>
        <v>184</v>
      </c>
      <c r="I114" s="15">
        <f>'NL1'!I114</f>
        <v>34737</v>
      </c>
      <c r="J114" s="31" t="str">
        <f>'NL1'!J114</f>
        <v>***</v>
      </c>
      <c r="K114" s="6">
        <f>'NL1'!K114</f>
        <v>324</v>
      </c>
      <c r="L114" s="6">
        <f>'NL1'!L114</f>
        <v>47</v>
      </c>
      <c r="M114" s="6">
        <f>'NL1'!M114</f>
        <v>23</v>
      </c>
      <c r="N114" s="15">
        <f>'NL1'!N114</f>
        <v>394</v>
      </c>
      <c r="O114" s="14">
        <f>'NL1'!O114</f>
        <v>35131</v>
      </c>
    </row>
    <row r="115" spans="1:15" ht="13.5" thickBot="1" x14ac:dyDescent="0.25">
      <c r="A115" s="23" t="s">
        <v>58</v>
      </c>
      <c r="B115" s="31" t="str">
        <f>'NL1'!B115</f>
        <v>***</v>
      </c>
      <c r="C115" s="31" t="str">
        <f>'NL1'!C115</f>
        <v>***</v>
      </c>
      <c r="D115" s="6">
        <f>'NL1'!D115</f>
        <v>106199</v>
      </c>
      <c r="E115" s="31" t="str">
        <f>'NL1'!E115</f>
        <v>***</v>
      </c>
      <c r="F115" s="6">
        <f>'NL1'!F115</f>
        <v>3247</v>
      </c>
      <c r="G115" s="31" t="str">
        <f>'NL1'!G115</f>
        <v>***</v>
      </c>
      <c r="H115" s="6">
        <f>'NL1'!H115</f>
        <v>428</v>
      </c>
      <c r="I115" s="15">
        <f>'NL1'!I115</f>
        <v>109874</v>
      </c>
      <c r="J115" s="31" t="str">
        <f>'NL1'!J115</f>
        <v>***</v>
      </c>
      <c r="K115" s="6">
        <f>'NL1'!K115</f>
        <v>650</v>
      </c>
      <c r="L115" s="6">
        <f>'NL1'!L115</f>
        <v>81</v>
      </c>
      <c r="M115" s="6">
        <f>'NL1'!M115</f>
        <v>41</v>
      </c>
      <c r="N115" s="15">
        <f>'NL1'!N115</f>
        <v>772</v>
      </c>
      <c r="O115" s="14">
        <f>'NL1'!O115</f>
        <v>110646</v>
      </c>
    </row>
    <row r="116" spans="1:15" ht="13.5" thickBot="1" x14ac:dyDescent="0.25">
      <c r="A116" s="23" t="s">
        <v>57</v>
      </c>
      <c r="B116" s="31" t="str">
        <f>'NL1'!B116</f>
        <v>***</v>
      </c>
      <c r="C116" s="31" t="str">
        <f>'NL1'!C116</f>
        <v>***</v>
      </c>
      <c r="D116" s="6">
        <f>'NL1'!D116</f>
        <v>72050</v>
      </c>
      <c r="E116" s="31" t="str">
        <f>'NL1'!E116</f>
        <v>***</v>
      </c>
      <c r="F116" s="6">
        <f>'NL1'!F116</f>
        <v>7094</v>
      </c>
      <c r="G116" s="31" t="str">
        <f>'NL1'!G116</f>
        <v>***</v>
      </c>
      <c r="H116" s="6">
        <f>'NL1'!H116</f>
        <v>574</v>
      </c>
      <c r="I116" s="15">
        <f>'NL1'!I116</f>
        <v>79718</v>
      </c>
      <c r="J116" s="31" t="str">
        <f>'NL1'!J116</f>
        <v>***</v>
      </c>
      <c r="K116" s="6">
        <f>'NL1'!K116</f>
        <v>1330</v>
      </c>
      <c r="L116" s="6">
        <f>'NL1'!L116</f>
        <v>404</v>
      </c>
      <c r="M116" s="6">
        <f>'NL1'!M116</f>
        <v>197</v>
      </c>
      <c r="N116" s="15">
        <f>'NL1'!N116</f>
        <v>1931</v>
      </c>
      <c r="O116" s="14">
        <f>'NL1'!O116</f>
        <v>81649</v>
      </c>
    </row>
    <row r="117" spans="1:15" ht="13.5" thickBot="1" x14ac:dyDescent="0.25">
      <c r="A117" s="23" t="s">
        <v>56</v>
      </c>
      <c r="B117" s="31" t="str">
        <f>'NL1'!B117</f>
        <v>***</v>
      </c>
      <c r="C117" s="31" t="str">
        <f>'NL1'!C117</f>
        <v>***</v>
      </c>
      <c r="D117" s="6">
        <f>'NL1'!D117</f>
        <v>58530</v>
      </c>
      <c r="E117" s="31" t="str">
        <f>'NL1'!E117</f>
        <v>***</v>
      </c>
      <c r="F117" s="6">
        <f>'NL1'!F117</f>
        <v>6892</v>
      </c>
      <c r="G117" s="31" t="str">
        <f>'NL1'!G117</f>
        <v>***</v>
      </c>
      <c r="H117" s="6">
        <f>'NL1'!H117</f>
        <v>558</v>
      </c>
      <c r="I117" s="15">
        <f>'NL1'!I117</f>
        <v>65980</v>
      </c>
      <c r="J117" s="31" t="str">
        <f>'NL1'!J117</f>
        <v>***</v>
      </c>
      <c r="K117" s="6">
        <f>'NL1'!K117</f>
        <v>1693</v>
      </c>
      <c r="L117" s="6">
        <f>'NL1'!L117</f>
        <v>626</v>
      </c>
      <c r="M117" s="6">
        <f>'NL1'!M117</f>
        <v>360</v>
      </c>
      <c r="N117" s="15">
        <f>'NL1'!N117</f>
        <v>2679</v>
      </c>
      <c r="O117" s="14">
        <f>'NL1'!O117</f>
        <v>68659</v>
      </c>
    </row>
    <row r="118" spans="1:15" ht="13.5" thickBot="1" x14ac:dyDescent="0.25">
      <c r="A118" s="23" t="s">
        <v>55</v>
      </c>
      <c r="B118" s="31" t="str">
        <f>'NL1'!B118</f>
        <v>***</v>
      </c>
      <c r="C118" s="31" t="str">
        <f>'NL1'!C118</f>
        <v>***</v>
      </c>
      <c r="D118" s="6">
        <f>'NL1'!D118</f>
        <v>12880</v>
      </c>
      <c r="E118" s="31" t="str">
        <f>'NL1'!E118</f>
        <v>***</v>
      </c>
      <c r="F118" s="6">
        <f>'NL1'!F118</f>
        <v>2085</v>
      </c>
      <c r="G118" s="31" t="str">
        <f>'NL1'!G118</f>
        <v>***</v>
      </c>
      <c r="H118" s="6">
        <f>'NL1'!H118</f>
        <v>253</v>
      </c>
      <c r="I118" s="15">
        <f>'NL1'!I118</f>
        <v>15218</v>
      </c>
      <c r="J118" s="31" t="str">
        <f>'NL1'!J118</f>
        <v>***</v>
      </c>
      <c r="K118" s="6">
        <f>'NL1'!K118</f>
        <v>649</v>
      </c>
      <c r="L118" s="6">
        <f>'NL1'!L118</f>
        <v>182</v>
      </c>
      <c r="M118" s="6">
        <f>'NL1'!M118</f>
        <v>96</v>
      </c>
      <c r="N118" s="15">
        <f>'NL1'!N118</f>
        <v>927</v>
      </c>
      <c r="O118" s="14">
        <f>'NL1'!O118</f>
        <v>16145</v>
      </c>
    </row>
    <row r="119" spans="1:15" ht="13.5" thickBot="1" x14ac:dyDescent="0.25">
      <c r="A119" s="23" t="s">
        <v>54</v>
      </c>
      <c r="B119" s="31" t="str">
        <f>'NL1'!B119</f>
        <v>***</v>
      </c>
      <c r="C119" s="31" t="str">
        <f>'NL1'!C119</f>
        <v>***</v>
      </c>
      <c r="D119" s="6">
        <f>'NL1'!D119</f>
        <v>10728</v>
      </c>
      <c r="E119" s="31" t="str">
        <f>'NL1'!E119</f>
        <v>***</v>
      </c>
      <c r="F119" s="6">
        <f>'NL1'!F119</f>
        <v>1231</v>
      </c>
      <c r="G119" s="31" t="str">
        <f>'NL1'!G119</f>
        <v>***</v>
      </c>
      <c r="H119" s="6">
        <f>'NL1'!H119</f>
        <v>139</v>
      </c>
      <c r="I119" s="15">
        <f>'NL1'!I119</f>
        <v>12098</v>
      </c>
      <c r="J119" s="31" t="str">
        <f>'NL1'!J119</f>
        <v>***</v>
      </c>
      <c r="K119" s="6">
        <f>'NL1'!K119</f>
        <v>441</v>
      </c>
      <c r="L119" s="6">
        <f>'NL1'!L119</f>
        <v>74</v>
      </c>
      <c r="M119" s="6">
        <f>'NL1'!M119</f>
        <v>25</v>
      </c>
      <c r="N119" s="15">
        <f>'NL1'!N119</f>
        <v>540</v>
      </c>
      <c r="O119" s="14">
        <f>'NL1'!O119</f>
        <v>12638</v>
      </c>
    </row>
    <row r="120" spans="1:15" ht="13.5" thickBot="1" x14ac:dyDescent="0.25">
      <c r="A120" s="23" t="s">
        <v>53</v>
      </c>
      <c r="B120" s="31" t="str">
        <f>'NL1'!B120</f>
        <v>***</v>
      </c>
      <c r="C120" s="31" t="str">
        <f>'NL1'!C120</f>
        <v>***</v>
      </c>
      <c r="D120" s="6">
        <f>'NL1'!D120</f>
        <v>18828</v>
      </c>
      <c r="E120" s="31" t="str">
        <f>'NL1'!E120</f>
        <v>***</v>
      </c>
      <c r="F120" s="6">
        <f>'NL1'!F120</f>
        <v>789</v>
      </c>
      <c r="G120" s="31" t="str">
        <f>'NL1'!G120</f>
        <v>***</v>
      </c>
      <c r="H120" s="6">
        <f>'NL1'!H120</f>
        <v>83</v>
      </c>
      <c r="I120" s="15">
        <f>'NL1'!I120</f>
        <v>19700</v>
      </c>
      <c r="J120" s="31" t="str">
        <f>'NL1'!J120</f>
        <v>***</v>
      </c>
      <c r="K120" s="6">
        <f>'NL1'!K120</f>
        <v>267</v>
      </c>
      <c r="L120" s="6">
        <f>'NL1'!L120</f>
        <v>28</v>
      </c>
      <c r="M120" s="6">
        <f>'NL1'!M120</f>
        <v>21</v>
      </c>
      <c r="N120" s="15">
        <f>'NL1'!N120</f>
        <v>316</v>
      </c>
      <c r="O120" s="14">
        <f>'NL1'!O120</f>
        <v>20016</v>
      </c>
    </row>
    <row r="121" spans="1:15" ht="13.5" thickBot="1" x14ac:dyDescent="0.25">
      <c r="A121" s="23" t="s">
        <v>52</v>
      </c>
      <c r="B121" s="31" t="str">
        <f>'NL1'!B121</f>
        <v>***</v>
      </c>
      <c r="C121" s="31" t="str">
        <f>'NL1'!C121</f>
        <v>***</v>
      </c>
      <c r="D121" s="6">
        <f>'NL1'!D121</f>
        <v>10572</v>
      </c>
      <c r="E121" s="31" t="str">
        <f>'NL1'!E121</f>
        <v>***</v>
      </c>
      <c r="F121" s="6">
        <f>'NL1'!F121</f>
        <v>421</v>
      </c>
      <c r="G121" s="31" t="str">
        <f>'NL1'!G121</f>
        <v>***</v>
      </c>
      <c r="H121" s="6">
        <f>'NL1'!H121</f>
        <v>61</v>
      </c>
      <c r="I121" s="15">
        <f>'NL1'!I121</f>
        <v>11054</v>
      </c>
      <c r="J121" s="31" t="str">
        <f>'NL1'!J121</f>
        <v>***</v>
      </c>
      <c r="K121" s="6">
        <f>'NL1'!K121</f>
        <v>100</v>
      </c>
      <c r="L121" s="6">
        <f>'NL1'!L121</f>
        <v>9</v>
      </c>
      <c r="M121" s="6">
        <f>'NL1'!M121</f>
        <v>7</v>
      </c>
      <c r="N121" s="15">
        <f>'NL1'!N121</f>
        <v>116</v>
      </c>
      <c r="O121" s="14">
        <f>'NL1'!O121</f>
        <v>11170</v>
      </c>
    </row>
    <row r="122" spans="1:15" ht="13.5" thickBot="1" x14ac:dyDescent="0.25">
      <c r="A122" s="23" t="s">
        <v>51</v>
      </c>
      <c r="B122" s="31" t="str">
        <f>'NL1'!B122</f>
        <v>***</v>
      </c>
      <c r="C122" s="31" t="str">
        <f>'NL1'!C122</f>
        <v>***</v>
      </c>
      <c r="D122" s="6">
        <f>'NL1'!D122</f>
        <v>18719</v>
      </c>
      <c r="E122" s="31" t="str">
        <f>'NL1'!E122</f>
        <v>***</v>
      </c>
      <c r="F122" s="6">
        <f>'NL1'!F122</f>
        <v>719</v>
      </c>
      <c r="G122" s="31" t="str">
        <f>'NL1'!G122</f>
        <v>***</v>
      </c>
      <c r="H122" s="6">
        <f>'NL1'!H122</f>
        <v>82</v>
      </c>
      <c r="I122" s="15">
        <f>'NL1'!I122</f>
        <v>19520</v>
      </c>
      <c r="J122" s="31" t="str">
        <f>'NL1'!J122</f>
        <v>***</v>
      </c>
      <c r="K122" s="6">
        <f>'NL1'!K122</f>
        <v>79</v>
      </c>
      <c r="L122" s="6">
        <f>'NL1'!L122</f>
        <v>20</v>
      </c>
      <c r="M122" s="6">
        <f>'NL1'!M122</f>
        <v>4</v>
      </c>
      <c r="N122" s="15">
        <f>'NL1'!N122</f>
        <v>103</v>
      </c>
      <c r="O122" s="14">
        <f>'NL1'!O122</f>
        <v>19623</v>
      </c>
    </row>
    <row r="123" spans="1:15" ht="13.5" thickBot="1" x14ac:dyDescent="0.25">
      <c r="A123" s="23" t="s">
        <v>50</v>
      </c>
      <c r="B123" s="31" t="str">
        <f>'NL1'!B123</f>
        <v>***</v>
      </c>
      <c r="C123" s="31" t="str">
        <f>'NL1'!C123</f>
        <v>***</v>
      </c>
      <c r="D123" s="6">
        <f>'NL1'!D123</f>
        <v>17499</v>
      </c>
      <c r="E123" s="31" t="str">
        <f>'NL1'!E123</f>
        <v>***</v>
      </c>
      <c r="F123" s="6">
        <f>'NL1'!F123</f>
        <v>853</v>
      </c>
      <c r="G123" s="31" t="str">
        <f>'NL1'!G123</f>
        <v>***</v>
      </c>
      <c r="H123" s="6">
        <f>'NL1'!H123</f>
        <v>128</v>
      </c>
      <c r="I123" s="15">
        <f>'NL1'!I123</f>
        <v>18480</v>
      </c>
      <c r="J123" s="31" t="str">
        <f>'NL1'!J123</f>
        <v>***</v>
      </c>
      <c r="K123" s="6">
        <f>'NL1'!K123</f>
        <v>233</v>
      </c>
      <c r="L123" s="6">
        <f>'NL1'!L123</f>
        <v>36</v>
      </c>
      <c r="M123" s="6">
        <f>'NL1'!M123</f>
        <v>9</v>
      </c>
      <c r="N123" s="15">
        <f>'NL1'!N123</f>
        <v>278</v>
      </c>
      <c r="O123" s="14">
        <f>'NL1'!O123</f>
        <v>18758</v>
      </c>
    </row>
    <row r="124" spans="1:15" ht="13.5" thickBot="1" x14ac:dyDescent="0.25">
      <c r="A124" s="22" t="s">
        <v>49</v>
      </c>
      <c r="B124" s="31" t="str">
        <f>'NL1'!B124</f>
        <v>***</v>
      </c>
      <c r="C124" s="31" t="str">
        <f>'NL1'!C124</f>
        <v>***</v>
      </c>
      <c r="D124" s="6">
        <f>'NL1'!D124</f>
        <v>7671</v>
      </c>
      <c r="E124" s="31" t="str">
        <f>'NL1'!E124</f>
        <v>***</v>
      </c>
      <c r="F124" s="6">
        <f>'NL1'!F124</f>
        <v>543</v>
      </c>
      <c r="G124" s="31" t="str">
        <f>'NL1'!G124</f>
        <v>***</v>
      </c>
      <c r="H124" s="6">
        <f>'NL1'!H124</f>
        <v>84</v>
      </c>
      <c r="I124" s="15">
        <f>'NL1'!I124</f>
        <v>8298</v>
      </c>
      <c r="J124" s="31" t="str">
        <f>'NL1'!J124</f>
        <v>***</v>
      </c>
      <c r="K124" s="6">
        <f>'NL1'!K124</f>
        <v>127</v>
      </c>
      <c r="L124" s="6">
        <f>'NL1'!L124</f>
        <v>39</v>
      </c>
      <c r="M124" s="6">
        <f>'NL1'!M124</f>
        <v>9</v>
      </c>
      <c r="N124" s="15">
        <f>'NL1'!N124</f>
        <v>175</v>
      </c>
      <c r="O124" s="14">
        <f>'NL1'!O124</f>
        <v>8473</v>
      </c>
    </row>
    <row r="125" spans="1:15" ht="13.5" thickBot="1" x14ac:dyDescent="0.25">
      <c r="A125" s="13">
        <v>41913</v>
      </c>
      <c r="B125" s="31" t="str">
        <f>'NL1'!B125</f>
        <v>***</v>
      </c>
      <c r="C125" s="31" t="str">
        <f>'NL1'!C125</f>
        <v>***</v>
      </c>
      <c r="D125" s="6">
        <f>'NL1'!D125</f>
        <v>16720</v>
      </c>
      <c r="E125" s="31" t="str">
        <f>'NL1'!E125</f>
        <v>***</v>
      </c>
      <c r="F125" s="6">
        <f>'NL1'!F125</f>
        <v>900</v>
      </c>
      <c r="G125" s="31" t="str">
        <f>'NL1'!G125</f>
        <v>***</v>
      </c>
      <c r="H125" s="6">
        <f>'NL1'!H125</f>
        <v>130</v>
      </c>
      <c r="I125" s="15">
        <f>'NL1'!I125</f>
        <v>17750</v>
      </c>
      <c r="J125" s="31" t="str">
        <f>'NL1'!J125</f>
        <v>***</v>
      </c>
      <c r="K125" s="6">
        <f>'NL1'!K125</f>
        <v>206</v>
      </c>
      <c r="L125" s="6">
        <f>'NL1'!L125</f>
        <v>32</v>
      </c>
      <c r="M125" s="6">
        <f>'NL1'!M125</f>
        <v>6</v>
      </c>
      <c r="N125" s="15">
        <f>'NL1'!N125</f>
        <v>244</v>
      </c>
      <c r="O125" s="14">
        <f>'NL1'!O125</f>
        <v>17994</v>
      </c>
    </row>
    <row r="126" spans="1:15" ht="13.5" thickBot="1" x14ac:dyDescent="0.25">
      <c r="A126" s="13">
        <v>41883</v>
      </c>
      <c r="B126" s="31" t="str">
        <f>'NL1'!B126</f>
        <v>***</v>
      </c>
      <c r="C126" s="31" t="str">
        <f>'NL1'!C126</f>
        <v>***</v>
      </c>
      <c r="D126" s="6">
        <f>'NL1'!D126</f>
        <v>32124</v>
      </c>
      <c r="E126" s="31" t="str">
        <f>'NL1'!E126</f>
        <v>***</v>
      </c>
      <c r="F126" s="6">
        <f>'NL1'!F126</f>
        <v>1182</v>
      </c>
      <c r="G126" s="31" t="str">
        <f>'NL1'!G126</f>
        <v>***</v>
      </c>
      <c r="H126" s="6">
        <f>'NL1'!H126</f>
        <v>208</v>
      </c>
      <c r="I126" s="15">
        <f>'NL1'!I126</f>
        <v>33514</v>
      </c>
      <c r="J126" s="31" t="str">
        <f>'NL1'!J126</f>
        <v>***</v>
      </c>
      <c r="K126" s="6">
        <f>'NL1'!K126</f>
        <v>259</v>
      </c>
      <c r="L126" s="6">
        <f>'NL1'!L126</f>
        <v>48</v>
      </c>
      <c r="M126" s="6">
        <f>'NL1'!M126</f>
        <v>20</v>
      </c>
      <c r="N126" s="15">
        <f>'NL1'!N126</f>
        <v>327</v>
      </c>
      <c r="O126" s="14">
        <f>'NL1'!O126</f>
        <v>33841</v>
      </c>
    </row>
    <row r="127" spans="1:15" ht="13.5" thickBot="1" x14ac:dyDescent="0.25">
      <c r="A127" s="13">
        <v>41852</v>
      </c>
      <c r="B127" s="31" t="str">
        <f>'NL1'!B127</f>
        <v>***</v>
      </c>
      <c r="C127" s="31" t="str">
        <f>'NL1'!C127</f>
        <v>***</v>
      </c>
      <c r="D127" s="6">
        <f>'NL1'!D127</f>
        <v>106187</v>
      </c>
      <c r="E127" s="31" t="str">
        <f>'NL1'!E127</f>
        <v>***</v>
      </c>
      <c r="F127" s="6">
        <f>'NL1'!F127</f>
        <v>3303</v>
      </c>
      <c r="G127" s="31" t="str">
        <f>'NL1'!G127</f>
        <v>***</v>
      </c>
      <c r="H127" s="6">
        <f>'NL1'!H127</f>
        <v>437</v>
      </c>
      <c r="I127" s="15">
        <f>'NL1'!I127</f>
        <v>109927</v>
      </c>
      <c r="J127" s="31" t="str">
        <f>'NL1'!J127</f>
        <v>***</v>
      </c>
      <c r="K127" s="6">
        <f>'NL1'!K127</f>
        <v>644</v>
      </c>
      <c r="L127" s="6">
        <f>'NL1'!L127</f>
        <v>83</v>
      </c>
      <c r="M127" s="6">
        <f>'NL1'!M127</f>
        <v>49</v>
      </c>
      <c r="N127" s="15">
        <f>'NL1'!N127</f>
        <v>776</v>
      </c>
      <c r="O127" s="14">
        <f>'NL1'!O127</f>
        <v>110703</v>
      </c>
    </row>
    <row r="128" spans="1:15" ht="13.5" thickBot="1" x14ac:dyDescent="0.25">
      <c r="A128" s="13">
        <v>41821</v>
      </c>
      <c r="B128" s="31" t="str">
        <f>'NL1'!B128</f>
        <v>***</v>
      </c>
      <c r="C128" s="31" t="str">
        <f>'NL1'!C128</f>
        <v>***</v>
      </c>
      <c r="D128" s="6">
        <f>'NL1'!D128</f>
        <v>73135</v>
      </c>
      <c r="E128" s="31" t="str">
        <f>'NL1'!E128</f>
        <v>***</v>
      </c>
      <c r="F128" s="6">
        <f>'NL1'!F128</f>
        <v>7092</v>
      </c>
      <c r="G128" s="31" t="str">
        <f>'NL1'!G128</f>
        <v>***</v>
      </c>
      <c r="H128" s="6">
        <f>'NL1'!H128</f>
        <v>550</v>
      </c>
      <c r="I128" s="15">
        <f>'NL1'!I128</f>
        <v>80777</v>
      </c>
      <c r="J128" s="31" t="str">
        <f>'NL1'!J128</f>
        <v>***</v>
      </c>
      <c r="K128" s="6">
        <f>'NL1'!K128</f>
        <v>1329</v>
      </c>
      <c r="L128" s="6">
        <f>'NL1'!L128</f>
        <v>402</v>
      </c>
      <c r="M128" s="6">
        <f>'NL1'!M128</f>
        <v>214</v>
      </c>
      <c r="N128" s="15">
        <f>'NL1'!N128</f>
        <v>1945</v>
      </c>
      <c r="O128" s="14">
        <f>'NL1'!O128</f>
        <v>82722</v>
      </c>
    </row>
    <row r="129" spans="1:18" ht="13.5" thickBot="1" x14ac:dyDescent="0.25">
      <c r="A129" s="13">
        <v>41791</v>
      </c>
      <c r="B129" s="31" t="str">
        <f>'NL1'!B129</f>
        <v>***</v>
      </c>
      <c r="C129" s="31" t="str">
        <f>'NL1'!C129</f>
        <v>***</v>
      </c>
      <c r="D129" s="6">
        <f>'NL1'!D129</f>
        <v>53750</v>
      </c>
      <c r="E129" s="31" t="str">
        <f>'NL1'!E129</f>
        <v>***</v>
      </c>
      <c r="F129" s="6">
        <f>'NL1'!F129</f>
        <v>6424</v>
      </c>
      <c r="G129" s="31" t="str">
        <f>'NL1'!G129</f>
        <v>***</v>
      </c>
      <c r="H129" s="6">
        <f>'NL1'!H129</f>
        <v>548</v>
      </c>
      <c r="I129" s="15">
        <f>'NL1'!I129</f>
        <v>60722</v>
      </c>
      <c r="J129" s="31" t="str">
        <f>'NL1'!J129</f>
        <v>***</v>
      </c>
      <c r="K129" s="6">
        <f>'NL1'!K129</f>
        <v>1628</v>
      </c>
      <c r="L129" s="6">
        <f>'NL1'!L129</f>
        <v>578</v>
      </c>
      <c r="M129" s="6">
        <f>'NL1'!M129</f>
        <v>361</v>
      </c>
      <c r="N129" s="15">
        <f>'NL1'!N129</f>
        <v>2567</v>
      </c>
      <c r="O129" s="14">
        <f>'NL1'!O129</f>
        <v>63289</v>
      </c>
      <c r="P129" s="20"/>
      <c r="Q129" s="20"/>
    </row>
    <row r="130" spans="1:18" ht="13.5" thickBot="1" x14ac:dyDescent="0.25">
      <c r="A130" s="13">
        <v>41760</v>
      </c>
      <c r="B130" s="31" t="str">
        <f>'NL1'!B130</f>
        <v>***</v>
      </c>
      <c r="C130" s="31" t="str">
        <f>'NL1'!C130</f>
        <v>***</v>
      </c>
      <c r="D130" s="6">
        <f>'NL1'!D130</f>
        <v>15298</v>
      </c>
      <c r="E130" s="31" t="str">
        <f>'NL1'!E130</f>
        <v>***</v>
      </c>
      <c r="F130" s="6">
        <f>'NL1'!F130</f>
        <v>2077</v>
      </c>
      <c r="G130" s="31" t="str">
        <f>'NL1'!G130</f>
        <v>***</v>
      </c>
      <c r="H130" s="6">
        <f>'NL1'!H130</f>
        <v>290</v>
      </c>
      <c r="I130" s="15">
        <f>'NL1'!I130</f>
        <v>17665</v>
      </c>
      <c r="J130" s="31" t="str">
        <f>'NL1'!J130</f>
        <v>***</v>
      </c>
      <c r="K130" s="6">
        <f>'NL1'!K130</f>
        <v>679</v>
      </c>
      <c r="L130" s="6">
        <f>'NL1'!L130</f>
        <v>198</v>
      </c>
      <c r="M130" s="6">
        <f>'NL1'!M130</f>
        <v>100</v>
      </c>
      <c r="N130" s="15">
        <f>'NL1'!N130</f>
        <v>977</v>
      </c>
      <c r="O130" s="14">
        <f>'NL1'!O130</f>
        <v>18642</v>
      </c>
      <c r="P130" s="20"/>
      <c r="Q130" s="20"/>
    </row>
    <row r="131" spans="1:18" ht="13.5" thickBot="1" x14ac:dyDescent="0.25">
      <c r="A131" s="13">
        <v>41730</v>
      </c>
      <c r="B131" s="31" t="str">
        <f>'NL1'!B131</f>
        <v>***</v>
      </c>
      <c r="C131" s="31" t="str">
        <f>'NL1'!C131</f>
        <v>***</v>
      </c>
      <c r="D131" s="6">
        <f>'NL1'!D131</f>
        <v>15629</v>
      </c>
      <c r="E131" s="31" t="str">
        <f>'NL1'!E131</f>
        <v>***</v>
      </c>
      <c r="F131" s="6">
        <f>'NL1'!F131</f>
        <v>1283</v>
      </c>
      <c r="G131" s="31" t="str">
        <f>'NL1'!G131</f>
        <v>***</v>
      </c>
      <c r="H131" s="6">
        <f>'NL1'!H131</f>
        <v>139</v>
      </c>
      <c r="I131" s="15">
        <f>'NL1'!I131</f>
        <v>17051</v>
      </c>
      <c r="J131" s="31" t="str">
        <f>'NL1'!J131</f>
        <v>***</v>
      </c>
      <c r="K131" s="6">
        <f>'NL1'!K131</f>
        <v>427</v>
      </c>
      <c r="L131" s="6">
        <f>'NL1'!L131</f>
        <v>71</v>
      </c>
      <c r="M131" s="6">
        <f>'NL1'!M131</f>
        <v>25</v>
      </c>
      <c r="N131" s="15">
        <f>'NL1'!N131</f>
        <v>523</v>
      </c>
      <c r="O131" s="14">
        <f>'NL1'!O131</f>
        <v>17574</v>
      </c>
      <c r="P131" s="21"/>
      <c r="Q131" s="20"/>
      <c r="R131" s="19"/>
    </row>
    <row r="132" spans="1:18" ht="13.5" thickBot="1" x14ac:dyDescent="0.25">
      <c r="A132" s="13">
        <v>41699</v>
      </c>
      <c r="B132" s="31" t="str">
        <f>'NL1'!B132</f>
        <v>***</v>
      </c>
      <c r="C132" s="31" t="str">
        <f>'NL1'!C132</f>
        <v>***</v>
      </c>
      <c r="D132" s="6">
        <f>'NL1'!D132</f>
        <v>13075</v>
      </c>
      <c r="E132" s="31" t="str">
        <f>'NL1'!E132</f>
        <v>***</v>
      </c>
      <c r="F132" s="6">
        <f>'NL1'!F132</f>
        <v>709</v>
      </c>
      <c r="G132" s="31" t="str">
        <f>'NL1'!G132</f>
        <v>***</v>
      </c>
      <c r="H132" s="6">
        <f>'NL1'!H132</f>
        <v>77</v>
      </c>
      <c r="I132" s="15">
        <f>'NL1'!I132</f>
        <v>13861</v>
      </c>
      <c r="J132" s="31" t="str">
        <f>'NL1'!J132</f>
        <v>***</v>
      </c>
      <c r="K132" s="6">
        <f>'NL1'!K132</f>
        <v>243</v>
      </c>
      <c r="L132" s="6">
        <f>'NL1'!L132</f>
        <v>30</v>
      </c>
      <c r="M132" s="6">
        <f>'NL1'!M132</f>
        <v>14</v>
      </c>
      <c r="N132" s="15">
        <f>'NL1'!N132</f>
        <v>287</v>
      </c>
      <c r="O132" s="14">
        <f>'NL1'!O132</f>
        <v>14148</v>
      </c>
      <c r="P132" s="20"/>
      <c r="Q132" s="21"/>
    </row>
    <row r="133" spans="1:18" ht="13.5" thickBot="1" x14ac:dyDescent="0.25">
      <c r="A133" s="13">
        <v>41671</v>
      </c>
      <c r="B133" s="31" t="str">
        <f>'NL1'!B133</f>
        <v>***</v>
      </c>
      <c r="C133" s="31" t="str">
        <f>'NL1'!C133</f>
        <v>***</v>
      </c>
      <c r="D133" s="6">
        <f>'NL1'!D133</f>
        <v>17895</v>
      </c>
      <c r="E133" s="31" t="str">
        <f>'NL1'!E133</f>
        <v>***</v>
      </c>
      <c r="F133" s="6">
        <f>'NL1'!F133</f>
        <v>511</v>
      </c>
      <c r="G133" s="31" t="str">
        <f>'NL1'!G133</f>
        <v>***</v>
      </c>
      <c r="H133" s="6">
        <f>'NL1'!H133</f>
        <v>67</v>
      </c>
      <c r="I133" s="15">
        <f>'NL1'!I133</f>
        <v>18473</v>
      </c>
      <c r="J133" s="31" t="str">
        <f>'NL1'!J133</f>
        <v>***</v>
      </c>
      <c r="K133" s="6">
        <f>'NL1'!K133</f>
        <v>82</v>
      </c>
      <c r="L133" s="6">
        <f>'NL1'!L133</f>
        <v>11</v>
      </c>
      <c r="M133" s="6">
        <f>'NL1'!M133</f>
        <v>6</v>
      </c>
      <c r="N133" s="15">
        <f>'NL1'!N133</f>
        <v>99</v>
      </c>
      <c r="O133" s="14">
        <f>'NL1'!O133</f>
        <v>18572</v>
      </c>
      <c r="P133" s="20"/>
      <c r="Q133" s="20"/>
    </row>
    <row r="134" spans="1:18" ht="13.5" thickBot="1" x14ac:dyDescent="0.25">
      <c r="A134" s="13">
        <v>41640</v>
      </c>
      <c r="B134" s="31" t="str">
        <f>'NL1'!B134</f>
        <v>***</v>
      </c>
      <c r="C134" s="31" t="str">
        <f>'NL1'!C134</f>
        <v>***</v>
      </c>
      <c r="D134" s="6">
        <f>'NL1'!D134</f>
        <v>13349</v>
      </c>
      <c r="E134" s="31" t="str">
        <f>'NL1'!E134</f>
        <v>***</v>
      </c>
      <c r="F134" s="6">
        <f>'NL1'!F134</f>
        <v>658</v>
      </c>
      <c r="G134" s="31" t="str">
        <f>'NL1'!G134</f>
        <v>***</v>
      </c>
      <c r="H134" s="6">
        <f>'NL1'!H134</f>
        <v>58</v>
      </c>
      <c r="I134" s="15">
        <f>'NL1'!I134</f>
        <v>14065</v>
      </c>
      <c r="J134" s="31" t="str">
        <f>'NL1'!J134</f>
        <v>***</v>
      </c>
      <c r="K134" s="6">
        <f>'NL1'!K134</f>
        <v>71</v>
      </c>
      <c r="L134" s="6">
        <f>'NL1'!L134</f>
        <v>22</v>
      </c>
      <c r="M134" s="6">
        <f>'NL1'!M134</f>
        <v>5</v>
      </c>
      <c r="N134" s="15">
        <f>'NL1'!N134</f>
        <v>98</v>
      </c>
      <c r="O134" s="14">
        <f>'NL1'!O134</f>
        <v>14163</v>
      </c>
      <c r="P134" s="21"/>
      <c r="Q134" s="21"/>
      <c r="R134" s="19"/>
    </row>
    <row r="135" spans="1:18" ht="13.5" thickBot="1" x14ac:dyDescent="0.25">
      <c r="A135" s="13">
        <f>'NL1'!A135</f>
        <v>41609</v>
      </c>
      <c r="B135" s="31" t="str">
        <f>'NL1'!B135</f>
        <v>***</v>
      </c>
      <c r="C135" s="31" t="str">
        <f>'NL1'!C135</f>
        <v>***</v>
      </c>
      <c r="D135" s="6">
        <f>'NL1'!D135</f>
        <v>16615</v>
      </c>
      <c r="E135" s="31" t="str">
        <f>'NL1'!E135</f>
        <v>***</v>
      </c>
      <c r="F135" s="6">
        <f>'NL1'!F135</f>
        <v>832</v>
      </c>
      <c r="G135" s="31" t="str">
        <f>'NL1'!G135</f>
        <v>***</v>
      </c>
      <c r="H135" s="6">
        <f>'NL1'!H135</f>
        <v>127</v>
      </c>
      <c r="I135" s="15">
        <f>'NL1'!I135</f>
        <v>17574</v>
      </c>
      <c r="J135" s="31" t="str">
        <f>'NL1'!J135</f>
        <v>***</v>
      </c>
      <c r="K135" s="6">
        <f>'NL1'!K135</f>
        <v>119</v>
      </c>
      <c r="L135" s="6">
        <f>'NL1'!L135</f>
        <v>37</v>
      </c>
      <c r="M135" s="6">
        <f>'NL1'!M135</f>
        <v>11</v>
      </c>
      <c r="N135" s="15">
        <f>'NL1'!N135</f>
        <v>167</v>
      </c>
      <c r="O135" s="14">
        <f>'NL1'!O135</f>
        <v>17741</v>
      </c>
    </row>
    <row r="136" spans="1:18" ht="13.5" thickBot="1" x14ac:dyDescent="0.25">
      <c r="A136" s="13">
        <f>'NL1'!A136</f>
        <v>41579</v>
      </c>
      <c r="B136" s="31" t="str">
        <f>'NL1'!B136</f>
        <v>***</v>
      </c>
      <c r="C136" s="31" t="str">
        <f>'NL1'!C136</f>
        <v>***</v>
      </c>
      <c r="D136" s="6">
        <f>'NL1'!D136</f>
        <v>11199</v>
      </c>
      <c r="E136" s="31" t="str">
        <f>'NL1'!E136</f>
        <v>***</v>
      </c>
      <c r="F136" s="6">
        <f>'NL1'!F136</f>
        <v>549</v>
      </c>
      <c r="G136" s="31" t="str">
        <f>'NL1'!G136</f>
        <v>***</v>
      </c>
      <c r="H136" s="6">
        <f>'NL1'!H136</f>
        <v>92</v>
      </c>
      <c r="I136" s="15">
        <f>'NL1'!I136</f>
        <v>11840</v>
      </c>
      <c r="J136" s="31" t="str">
        <f>'NL1'!J136</f>
        <v>***</v>
      </c>
      <c r="K136" s="6">
        <f>'NL1'!K136</f>
        <v>146</v>
      </c>
      <c r="L136" s="6">
        <f>'NL1'!L136</f>
        <v>28</v>
      </c>
      <c r="M136" s="6">
        <f>'NL1'!M136</f>
        <v>10</v>
      </c>
      <c r="N136" s="15">
        <f>'NL1'!N136</f>
        <v>184</v>
      </c>
      <c r="O136" s="14">
        <f>'NL1'!O136</f>
        <v>12024</v>
      </c>
    </row>
    <row r="137" spans="1:18" ht="13.5" thickBot="1" x14ac:dyDescent="0.25">
      <c r="A137" s="13">
        <f>'NL1'!A137</f>
        <v>41548</v>
      </c>
      <c r="B137" s="31" t="str">
        <f>'NL1'!B137</f>
        <v>***</v>
      </c>
      <c r="C137" s="31" t="str">
        <f>'NL1'!C137</f>
        <v>***</v>
      </c>
      <c r="D137" s="6">
        <f>'NL1'!D137</f>
        <v>19706</v>
      </c>
      <c r="E137" s="31" t="str">
        <f>'NL1'!E137</f>
        <v>***</v>
      </c>
      <c r="F137" s="6">
        <f>'NL1'!F137</f>
        <v>967</v>
      </c>
      <c r="G137" s="31" t="str">
        <f>'NL1'!G137</f>
        <v>***</v>
      </c>
      <c r="H137" s="6">
        <f>'NL1'!H137</f>
        <v>156</v>
      </c>
      <c r="I137" s="15">
        <f>'NL1'!I137</f>
        <v>20829</v>
      </c>
      <c r="J137" s="31" t="str">
        <f>'NL1'!J137</f>
        <v>***</v>
      </c>
      <c r="K137" s="6">
        <f>'NL1'!K137</f>
        <v>171</v>
      </c>
      <c r="L137" s="6">
        <f>'NL1'!L137</f>
        <v>35</v>
      </c>
      <c r="M137" s="6">
        <f>'NL1'!M137</f>
        <v>43</v>
      </c>
      <c r="N137" s="15">
        <f>'NL1'!N137</f>
        <v>249</v>
      </c>
      <c r="O137" s="14">
        <f>'NL1'!O137</f>
        <v>21078</v>
      </c>
    </row>
    <row r="138" spans="1:18" ht="13.5" thickBot="1" x14ac:dyDescent="0.25">
      <c r="A138" s="13">
        <f>'NL1'!A138</f>
        <v>41518</v>
      </c>
      <c r="B138" s="31" t="str">
        <f>'NL1'!B138</f>
        <v>***</v>
      </c>
      <c r="C138" s="31" t="str">
        <f>'NL1'!C138</f>
        <v>***</v>
      </c>
      <c r="D138" s="6">
        <f>'NL1'!D138</f>
        <v>24478</v>
      </c>
      <c r="E138" s="31" t="str">
        <f>'NL1'!E138</f>
        <v>***</v>
      </c>
      <c r="F138" s="6">
        <f>'NL1'!F138</f>
        <v>1041</v>
      </c>
      <c r="G138" s="31" t="str">
        <f>'NL1'!G138</f>
        <v>***</v>
      </c>
      <c r="H138" s="6">
        <f>'NL1'!H138</f>
        <v>161</v>
      </c>
      <c r="I138" s="15">
        <f>'NL1'!I138</f>
        <v>25680</v>
      </c>
      <c r="J138" s="31" t="str">
        <f>'NL1'!J138</f>
        <v>***</v>
      </c>
      <c r="K138" s="6">
        <f>'NL1'!K138</f>
        <v>264</v>
      </c>
      <c r="L138" s="6">
        <f>'NL1'!L138</f>
        <v>32</v>
      </c>
      <c r="M138" s="6">
        <f>'NL1'!M138</f>
        <v>7</v>
      </c>
      <c r="N138" s="15">
        <f>'NL1'!N138</f>
        <v>303</v>
      </c>
      <c r="O138" s="14">
        <f>'NL1'!O138</f>
        <v>25983</v>
      </c>
    </row>
    <row r="139" spans="1:18" ht="13.5" thickBot="1" x14ac:dyDescent="0.25">
      <c r="A139" s="13">
        <f>'NL1'!A139</f>
        <v>41487</v>
      </c>
      <c r="B139" s="31" t="str">
        <f>'NL1'!B139</f>
        <v>***</v>
      </c>
      <c r="C139" s="31" t="str">
        <f>'NL1'!C139</f>
        <v>***</v>
      </c>
      <c r="D139" s="6">
        <f>'NL1'!D139</f>
        <v>104949</v>
      </c>
      <c r="E139" s="31" t="str">
        <f>'NL1'!E139</f>
        <v>***</v>
      </c>
      <c r="F139" s="6">
        <f>'NL1'!F139</f>
        <v>3221</v>
      </c>
      <c r="G139" s="31" t="str">
        <f>'NL1'!G139</f>
        <v>***</v>
      </c>
      <c r="H139" s="6">
        <f>'NL1'!H139</f>
        <v>446</v>
      </c>
      <c r="I139" s="15">
        <f>'NL1'!I139</f>
        <v>108616</v>
      </c>
      <c r="J139" s="31" t="str">
        <f>'NL1'!J139</f>
        <v>***</v>
      </c>
      <c r="K139" s="6">
        <f>'NL1'!K139</f>
        <v>625</v>
      </c>
      <c r="L139" s="6">
        <f>'NL1'!L139</f>
        <v>99</v>
      </c>
      <c r="M139" s="6">
        <f>'NL1'!M139</f>
        <v>43</v>
      </c>
      <c r="N139" s="15">
        <f>'NL1'!N139</f>
        <v>767</v>
      </c>
      <c r="O139" s="14">
        <f>'NL1'!O139</f>
        <v>109383</v>
      </c>
    </row>
    <row r="140" spans="1:18" ht="13.5" thickBot="1" x14ac:dyDescent="0.25">
      <c r="A140" s="13">
        <f>'NL1'!A140</f>
        <v>41456</v>
      </c>
      <c r="B140" s="31" t="str">
        <f>'NL1'!B140</f>
        <v>***</v>
      </c>
      <c r="C140" s="31" t="str">
        <f>'NL1'!C140</f>
        <v>***</v>
      </c>
      <c r="D140" s="6">
        <f>'NL1'!D140</f>
        <v>74813</v>
      </c>
      <c r="E140" s="31" t="str">
        <f>'NL1'!E140</f>
        <v>***</v>
      </c>
      <c r="F140" s="6">
        <f>'NL1'!F140</f>
        <v>7192</v>
      </c>
      <c r="G140" s="31" t="str">
        <f>'NL1'!G140</f>
        <v>***</v>
      </c>
      <c r="H140" s="6">
        <f>'NL1'!H140</f>
        <v>580</v>
      </c>
      <c r="I140" s="15">
        <f>'NL1'!I140</f>
        <v>82585</v>
      </c>
      <c r="J140" s="31" t="str">
        <f>'NL1'!J140</f>
        <v>***</v>
      </c>
      <c r="K140" s="6">
        <f>'NL1'!K140</f>
        <v>1466</v>
      </c>
      <c r="L140" s="6">
        <f>'NL1'!L140</f>
        <v>422</v>
      </c>
      <c r="M140" s="6">
        <f>'NL1'!M140</f>
        <v>224</v>
      </c>
      <c r="N140" s="15">
        <f>'NL1'!N140</f>
        <v>2112</v>
      </c>
      <c r="O140" s="14">
        <f>'NL1'!O140</f>
        <v>84697</v>
      </c>
    </row>
    <row r="141" spans="1:18" ht="13.5" thickBot="1" x14ac:dyDescent="0.25">
      <c r="A141" s="13">
        <f>'NL1'!A141</f>
        <v>41426</v>
      </c>
      <c r="B141" s="31" t="str">
        <f>'NL1'!B141</f>
        <v>***</v>
      </c>
      <c r="C141" s="31" t="str">
        <f>'NL1'!C141</f>
        <v>***</v>
      </c>
      <c r="D141" s="6">
        <f>'NL1'!D141</f>
        <v>51495</v>
      </c>
      <c r="E141" s="31" t="str">
        <f>'NL1'!E141</f>
        <v>***</v>
      </c>
      <c r="F141" s="6">
        <f>'NL1'!F141</f>
        <v>6078</v>
      </c>
      <c r="G141" s="31" t="str">
        <f>'NL1'!G141</f>
        <v>***</v>
      </c>
      <c r="H141" s="6">
        <f>'NL1'!H141</f>
        <v>516</v>
      </c>
      <c r="I141" s="15">
        <f>'NL1'!I141</f>
        <v>58089</v>
      </c>
      <c r="J141" s="31" t="str">
        <f>'NL1'!J141</f>
        <v>***</v>
      </c>
      <c r="K141" s="6">
        <f>'NL1'!K141</f>
        <v>1475</v>
      </c>
      <c r="L141" s="6">
        <f>'NL1'!L141</f>
        <v>555</v>
      </c>
      <c r="M141" s="6">
        <f>'NL1'!M141</f>
        <v>315</v>
      </c>
      <c r="N141" s="15">
        <f>'NL1'!N141</f>
        <v>2345</v>
      </c>
      <c r="O141" s="14">
        <f>'NL1'!O141</f>
        <v>60434</v>
      </c>
    </row>
    <row r="142" spans="1:18" ht="13.5" thickBot="1" x14ac:dyDescent="0.25">
      <c r="A142" s="13">
        <f>'NL1'!A142</f>
        <v>41395</v>
      </c>
      <c r="B142" s="31" t="str">
        <f>'NL1'!B142</f>
        <v>***</v>
      </c>
      <c r="C142" s="31" t="str">
        <f>'NL1'!C142</f>
        <v>***</v>
      </c>
      <c r="D142" s="6">
        <f>'NL1'!D142</f>
        <v>16882</v>
      </c>
      <c r="E142" s="31" t="str">
        <f>'NL1'!E142</f>
        <v>***</v>
      </c>
      <c r="F142" s="6">
        <f>'NL1'!F142</f>
        <v>2194</v>
      </c>
      <c r="G142" s="31" t="str">
        <f>'NL1'!G142</f>
        <v>***</v>
      </c>
      <c r="H142" s="6">
        <f>'NL1'!H142</f>
        <v>250</v>
      </c>
      <c r="I142" s="15">
        <f>'NL1'!I142</f>
        <v>19326</v>
      </c>
      <c r="J142" s="31" t="str">
        <f>'NL1'!J142</f>
        <v>***</v>
      </c>
      <c r="K142" s="6">
        <f>'NL1'!K142</f>
        <v>693</v>
      </c>
      <c r="L142" s="6">
        <f>'NL1'!L142</f>
        <v>175</v>
      </c>
      <c r="M142" s="6">
        <f>'NL1'!M142</f>
        <v>117</v>
      </c>
      <c r="N142" s="15">
        <f>'NL1'!N142</f>
        <v>985</v>
      </c>
      <c r="O142" s="14">
        <f>'NL1'!O142</f>
        <v>20311</v>
      </c>
    </row>
    <row r="143" spans="1:18" ht="13.5" thickBot="1" x14ac:dyDescent="0.25">
      <c r="A143" s="13">
        <f>'NL1'!A143</f>
        <v>41365</v>
      </c>
      <c r="B143" s="31" t="str">
        <f>'NL1'!B143</f>
        <v>***</v>
      </c>
      <c r="C143" s="31" t="str">
        <f>'NL1'!C143</f>
        <v>***</v>
      </c>
      <c r="D143" s="6">
        <f>'NL1'!D143</f>
        <v>15943</v>
      </c>
      <c r="E143" s="31" t="str">
        <f>'NL1'!E143</f>
        <v>***</v>
      </c>
      <c r="F143" s="6">
        <f>'NL1'!F143</f>
        <v>1295</v>
      </c>
      <c r="G143" s="31" t="str">
        <f>'NL1'!G143</f>
        <v>***</v>
      </c>
      <c r="H143" s="6">
        <f>'NL1'!H143</f>
        <v>158</v>
      </c>
      <c r="I143" s="15">
        <f>'NL1'!I143</f>
        <v>17396</v>
      </c>
      <c r="J143" s="31" t="str">
        <f>'NL1'!J143</f>
        <v>***</v>
      </c>
      <c r="K143" s="6">
        <f>'NL1'!K143</f>
        <v>454</v>
      </c>
      <c r="L143" s="6">
        <f>'NL1'!L143</f>
        <v>74</v>
      </c>
      <c r="M143" s="6">
        <f>'NL1'!M143</f>
        <v>39</v>
      </c>
      <c r="N143" s="15">
        <f>'NL1'!N143</f>
        <v>567</v>
      </c>
      <c r="O143" s="14">
        <f>'NL1'!O143</f>
        <v>17963</v>
      </c>
    </row>
    <row r="144" spans="1:18" ht="13.5" thickBot="1" x14ac:dyDescent="0.25">
      <c r="A144" s="13">
        <f>'NL1'!A144</f>
        <v>41334</v>
      </c>
      <c r="B144" s="31" t="str">
        <f>'NL1'!B144</f>
        <v>***</v>
      </c>
      <c r="C144" s="31" t="str">
        <f>'NL1'!C144</f>
        <v>***</v>
      </c>
      <c r="D144" s="6">
        <f>'NL1'!D144</f>
        <v>12425</v>
      </c>
      <c r="E144" s="31" t="str">
        <f>'NL1'!E144</f>
        <v>***</v>
      </c>
      <c r="F144" s="6">
        <f>'NL1'!F144</f>
        <v>689</v>
      </c>
      <c r="G144" s="31" t="str">
        <f>'NL1'!G144</f>
        <v>***</v>
      </c>
      <c r="H144" s="6">
        <f>'NL1'!H144</f>
        <v>60</v>
      </c>
      <c r="I144" s="15">
        <f>'NL1'!I144</f>
        <v>13174</v>
      </c>
      <c r="J144" s="31" t="str">
        <f>'NL1'!J144</f>
        <v>***</v>
      </c>
      <c r="K144" s="6">
        <f>'NL1'!K144</f>
        <v>216</v>
      </c>
      <c r="L144" s="6">
        <f>'NL1'!L144</f>
        <v>28</v>
      </c>
      <c r="M144" s="6">
        <f>'NL1'!M144</f>
        <v>20</v>
      </c>
      <c r="N144" s="15">
        <f>'NL1'!N144</f>
        <v>264</v>
      </c>
      <c r="O144" s="14">
        <f>'NL1'!O144</f>
        <v>13438</v>
      </c>
    </row>
    <row r="145" spans="1:15" ht="13.5" thickBot="1" x14ac:dyDescent="0.25">
      <c r="A145" s="13">
        <f>'NL1'!A145</f>
        <v>41306</v>
      </c>
      <c r="B145" s="31" t="str">
        <f>'NL1'!B145</f>
        <v>***</v>
      </c>
      <c r="C145" s="31" t="str">
        <f>'NL1'!C145</f>
        <v>***</v>
      </c>
      <c r="D145" s="6">
        <f>'NL1'!D145</f>
        <v>17129</v>
      </c>
      <c r="E145" s="31" t="str">
        <f>'NL1'!E145</f>
        <v>***</v>
      </c>
      <c r="F145" s="6">
        <f>'NL1'!F145</f>
        <v>446</v>
      </c>
      <c r="G145" s="31" t="str">
        <f>'NL1'!G145</f>
        <v>***</v>
      </c>
      <c r="H145" s="6">
        <f>'NL1'!H145</f>
        <v>55</v>
      </c>
      <c r="I145" s="15">
        <f>'NL1'!I145</f>
        <v>17630</v>
      </c>
      <c r="J145" s="31" t="str">
        <f>'NL1'!J145</f>
        <v>***</v>
      </c>
      <c r="K145" s="6">
        <f>'NL1'!K145</f>
        <v>73</v>
      </c>
      <c r="L145" s="6">
        <f>'NL1'!L145</f>
        <v>16</v>
      </c>
      <c r="M145" s="6">
        <f>'NL1'!M145</f>
        <v>4</v>
      </c>
      <c r="N145" s="15">
        <f>'NL1'!N145</f>
        <v>93</v>
      </c>
      <c r="O145" s="14">
        <f>'NL1'!O145</f>
        <v>17723</v>
      </c>
    </row>
    <row r="146" spans="1:15" ht="13.5" thickBot="1" x14ac:dyDescent="0.25">
      <c r="A146" s="13">
        <f>'NL1'!A146</f>
        <v>41275</v>
      </c>
      <c r="B146" s="31" t="str">
        <f>'NL1'!B146</f>
        <v>***</v>
      </c>
      <c r="C146" s="31" t="str">
        <f>'NL1'!C146</f>
        <v>***</v>
      </c>
      <c r="D146" s="6">
        <f>'NL1'!D146</f>
        <v>13070</v>
      </c>
      <c r="E146" s="31" t="str">
        <f>'NL1'!E146</f>
        <v>***</v>
      </c>
      <c r="F146" s="6">
        <f>'NL1'!F146</f>
        <v>631</v>
      </c>
      <c r="G146" s="31" t="str">
        <f>'NL1'!G146</f>
        <v>***</v>
      </c>
      <c r="H146" s="6">
        <f>'NL1'!H146</f>
        <v>90</v>
      </c>
      <c r="I146" s="15">
        <f>'NL1'!I146</f>
        <v>13791</v>
      </c>
      <c r="J146" s="31" t="str">
        <f>'NL1'!J146</f>
        <v>***</v>
      </c>
      <c r="K146" s="6">
        <f>'NL1'!K146</f>
        <v>75</v>
      </c>
      <c r="L146" s="6">
        <f>'NL1'!L146</f>
        <v>16</v>
      </c>
      <c r="M146" s="6">
        <f>'NL1'!M146</f>
        <v>7</v>
      </c>
      <c r="N146" s="15">
        <f>'NL1'!N146</f>
        <v>98</v>
      </c>
      <c r="O146" s="14">
        <f>'NL1'!O146</f>
        <v>13889</v>
      </c>
    </row>
    <row r="147" spans="1:15" ht="13.5" thickBot="1" x14ac:dyDescent="0.25">
      <c r="A147" s="13">
        <f>'NL1'!A147</f>
        <v>41244</v>
      </c>
      <c r="B147" s="31" t="str">
        <f>'NL1'!B147</f>
        <v>***</v>
      </c>
      <c r="C147" s="31" t="str">
        <f>'NL1'!C147</f>
        <v>***</v>
      </c>
      <c r="D147" s="6">
        <f>'NL1'!D147</f>
        <v>16338</v>
      </c>
      <c r="E147" s="31" t="str">
        <f>'NL1'!E147</f>
        <v>***</v>
      </c>
      <c r="F147" s="6">
        <f>'NL1'!F147</f>
        <v>809</v>
      </c>
      <c r="G147" s="31" t="str">
        <f>'NL1'!G147</f>
        <v>***</v>
      </c>
      <c r="H147" s="6">
        <f>'NL1'!H147</f>
        <v>120</v>
      </c>
      <c r="I147" s="15">
        <f>'NL1'!I147</f>
        <v>17267</v>
      </c>
      <c r="J147" s="31" t="str">
        <f>'NL1'!J147</f>
        <v>***</v>
      </c>
      <c r="K147" s="6">
        <f>'NL1'!K147</f>
        <v>131</v>
      </c>
      <c r="L147" s="6">
        <f>'NL1'!L147</f>
        <v>29</v>
      </c>
      <c r="M147" s="6">
        <f>'NL1'!M147</f>
        <v>31</v>
      </c>
      <c r="N147" s="15">
        <f>'NL1'!N147</f>
        <v>191</v>
      </c>
      <c r="O147" s="14">
        <f>'NL1'!O147</f>
        <v>17458</v>
      </c>
    </row>
    <row r="148" spans="1:15" ht="13.5" thickBot="1" x14ac:dyDescent="0.25">
      <c r="A148" s="13">
        <f>'NL1'!A148</f>
        <v>41214</v>
      </c>
      <c r="B148" s="31" t="str">
        <f>'NL1'!B148</f>
        <v>***</v>
      </c>
      <c r="C148" s="31" t="str">
        <f>'NL1'!C148</f>
        <v>***</v>
      </c>
      <c r="D148" s="6">
        <f>'NL1'!D148</f>
        <v>12821</v>
      </c>
      <c r="E148" s="31" t="str">
        <f>'NL1'!E148</f>
        <v>***</v>
      </c>
      <c r="F148" s="6">
        <f>'NL1'!F148</f>
        <v>579</v>
      </c>
      <c r="G148" s="31" t="str">
        <f>'NL1'!G148</f>
        <v>***</v>
      </c>
      <c r="H148" s="6">
        <f>'NL1'!H148</f>
        <v>117</v>
      </c>
      <c r="I148" s="15">
        <f>'NL1'!I148</f>
        <v>13517</v>
      </c>
      <c r="J148" s="31" t="str">
        <f>'NL1'!J148</f>
        <v>***</v>
      </c>
      <c r="K148" s="6">
        <f>'NL1'!K148</f>
        <v>137</v>
      </c>
      <c r="L148" s="6">
        <f>'NL1'!L148</f>
        <v>24</v>
      </c>
      <c r="M148" s="6">
        <f>'NL1'!M148</f>
        <v>13</v>
      </c>
      <c r="N148" s="15">
        <f>'NL1'!N148</f>
        <v>174</v>
      </c>
      <c r="O148" s="14">
        <f>'NL1'!O148</f>
        <v>13691</v>
      </c>
    </row>
    <row r="149" spans="1:15" ht="13.5" thickBot="1" x14ac:dyDescent="0.25">
      <c r="A149" s="13">
        <f>'NL1'!A149</f>
        <v>41183</v>
      </c>
      <c r="B149" s="31" t="str">
        <f>'NL1'!B149</f>
        <v>***</v>
      </c>
      <c r="C149" s="31" t="str">
        <f>'NL1'!C149</f>
        <v>***</v>
      </c>
      <c r="D149" s="6">
        <f>'NL1'!D149</f>
        <v>16602</v>
      </c>
      <c r="E149" s="31" t="str">
        <f>'NL1'!E149</f>
        <v>***</v>
      </c>
      <c r="F149" s="6">
        <f>'NL1'!F149</f>
        <v>883</v>
      </c>
      <c r="G149" s="31" t="str">
        <f>'NL1'!G149</f>
        <v>***</v>
      </c>
      <c r="H149" s="6">
        <f>'NL1'!H149</f>
        <v>145</v>
      </c>
      <c r="I149" s="15">
        <f>'NL1'!I149</f>
        <v>17630</v>
      </c>
      <c r="J149" s="31" t="str">
        <f>'NL1'!J149</f>
        <v>***</v>
      </c>
      <c r="K149" s="6">
        <f>'NL1'!K149</f>
        <v>133</v>
      </c>
      <c r="L149" s="6">
        <f>'NL1'!L149</f>
        <v>33</v>
      </c>
      <c r="M149" s="6">
        <f>'NL1'!M149</f>
        <v>10</v>
      </c>
      <c r="N149" s="15">
        <f>'NL1'!N149</f>
        <v>176</v>
      </c>
      <c r="O149" s="14">
        <f>'NL1'!O149</f>
        <v>17806</v>
      </c>
    </row>
    <row r="150" spans="1:15" ht="13.5" thickBot="1" x14ac:dyDescent="0.25">
      <c r="A150" s="13">
        <f>'NL1'!A150</f>
        <v>41153</v>
      </c>
      <c r="B150" s="31" t="str">
        <f>'NL1'!B150</f>
        <v>***</v>
      </c>
      <c r="C150" s="31" t="str">
        <f>'NL1'!C150</f>
        <v>***</v>
      </c>
      <c r="D150" s="6">
        <f>'NL1'!D150</f>
        <v>24350</v>
      </c>
      <c r="E150" s="31" t="str">
        <f>'NL1'!E150</f>
        <v>***</v>
      </c>
      <c r="F150" s="6">
        <f>'NL1'!F150</f>
        <v>896</v>
      </c>
      <c r="G150" s="31" t="str">
        <f>'NL1'!G150</f>
        <v>***</v>
      </c>
      <c r="H150" s="6">
        <f>'NL1'!H150</f>
        <v>189</v>
      </c>
      <c r="I150" s="15">
        <f>'NL1'!I150</f>
        <v>25435</v>
      </c>
      <c r="J150" s="31" t="str">
        <f>'NL1'!J150</f>
        <v>***</v>
      </c>
      <c r="K150" s="6">
        <f>'NL1'!K150</f>
        <v>249</v>
      </c>
      <c r="L150" s="6">
        <f>'NL1'!L150</f>
        <v>61</v>
      </c>
      <c r="M150" s="6">
        <f>'NL1'!M150</f>
        <v>24</v>
      </c>
      <c r="N150" s="15">
        <f>'NL1'!N150</f>
        <v>334</v>
      </c>
      <c r="O150" s="14">
        <f>'NL1'!O150</f>
        <v>25769</v>
      </c>
    </row>
    <row r="151" spans="1:15" ht="13.5" thickBot="1" x14ac:dyDescent="0.25">
      <c r="A151" s="13">
        <f>'NL1'!A151</f>
        <v>41122</v>
      </c>
      <c r="B151" s="31" t="str">
        <f>'NL1'!B151</f>
        <v>***</v>
      </c>
      <c r="C151" s="31" t="str">
        <f>'NL1'!C151</f>
        <v>***</v>
      </c>
      <c r="D151" s="6">
        <f>'NL1'!D151</f>
        <v>102255</v>
      </c>
      <c r="E151" s="31" t="str">
        <f>'NL1'!E151</f>
        <v>***</v>
      </c>
      <c r="F151" s="6">
        <f>'NL1'!F151</f>
        <v>3423</v>
      </c>
      <c r="G151" s="31" t="str">
        <f>'NL1'!G151</f>
        <v>***</v>
      </c>
      <c r="H151" s="6">
        <f>'NL1'!H151</f>
        <v>470</v>
      </c>
      <c r="I151" s="15">
        <f>'NL1'!I151</f>
        <v>106148</v>
      </c>
      <c r="J151" s="31" t="str">
        <f>'NL1'!J151</f>
        <v>***</v>
      </c>
      <c r="K151" s="6">
        <f>'NL1'!K151</f>
        <v>706</v>
      </c>
      <c r="L151" s="6">
        <f>'NL1'!L151</f>
        <v>110</v>
      </c>
      <c r="M151" s="6">
        <f>'NL1'!M151</f>
        <v>69</v>
      </c>
      <c r="N151" s="15">
        <f>'NL1'!N151</f>
        <v>885</v>
      </c>
      <c r="O151" s="14">
        <f>'NL1'!O151</f>
        <v>107033</v>
      </c>
    </row>
    <row r="152" spans="1:15" ht="13.5" thickBot="1" x14ac:dyDescent="0.25">
      <c r="A152" s="13">
        <f>'NL1'!A152</f>
        <v>41091</v>
      </c>
      <c r="B152" s="31" t="str">
        <f>'NL1'!B152</f>
        <v>***</v>
      </c>
      <c r="C152" s="31" t="str">
        <f>'NL1'!C152</f>
        <v>***</v>
      </c>
      <c r="D152" s="6">
        <f>'NL1'!D152</f>
        <v>69651</v>
      </c>
      <c r="E152" s="31" t="str">
        <f>'NL1'!E152</f>
        <v>***</v>
      </c>
      <c r="F152" s="6">
        <f>'NL1'!F152</f>
        <v>6723</v>
      </c>
      <c r="G152" s="31" t="str">
        <f>'NL1'!G152</f>
        <v>***</v>
      </c>
      <c r="H152" s="6">
        <f>'NL1'!H152</f>
        <v>537</v>
      </c>
      <c r="I152" s="15">
        <f>'NL1'!I152</f>
        <v>76911</v>
      </c>
      <c r="J152" s="31" t="str">
        <f>'NL1'!J152</f>
        <v>***</v>
      </c>
      <c r="K152" s="6">
        <f>'NL1'!K152</f>
        <v>1314</v>
      </c>
      <c r="L152" s="6">
        <f>'NL1'!L152</f>
        <v>382</v>
      </c>
      <c r="M152" s="6">
        <f>'NL1'!M152</f>
        <v>212</v>
      </c>
      <c r="N152" s="15">
        <f>'NL1'!N152</f>
        <v>1908</v>
      </c>
      <c r="O152" s="14">
        <f>'NL1'!O152</f>
        <v>78819</v>
      </c>
    </row>
    <row r="153" spans="1:15" ht="13.5" thickBot="1" x14ac:dyDescent="0.25">
      <c r="A153" s="13">
        <f>'NL1'!A153</f>
        <v>41061</v>
      </c>
      <c r="B153" s="31" t="str">
        <f>'NL1'!B153</f>
        <v>***</v>
      </c>
      <c r="C153" s="31" t="str">
        <f>'NL1'!C153</f>
        <v>***</v>
      </c>
      <c r="D153" s="6">
        <f>'NL1'!D153</f>
        <v>52598</v>
      </c>
      <c r="E153" s="31" t="str">
        <f>'NL1'!E153</f>
        <v>***</v>
      </c>
      <c r="F153" s="6">
        <f>'NL1'!F153</f>
        <v>6192</v>
      </c>
      <c r="G153" s="31" t="str">
        <f>'NL1'!G153</f>
        <v>***</v>
      </c>
      <c r="H153" s="6">
        <f>'NL1'!H153</f>
        <v>541</v>
      </c>
      <c r="I153" s="15">
        <f>'NL1'!I153</f>
        <v>59331</v>
      </c>
      <c r="J153" s="31" t="str">
        <f>'NL1'!J153</f>
        <v>***</v>
      </c>
      <c r="K153" s="6">
        <f>'NL1'!K153</f>
        <v>1595</v>
      </c>
      <c r="L153" s="6">
        <f>'NL1'!L153</f>
        <v>525</v>
      </c>
      <c r="M153" s="6">
        <f>'NL1'!M153</f>
        <v>334</v>
      </c>
      <c r="N153" s="15">
        <f>'NL1'!N153</f>
        <v>2454</v>
      </c>
      <c r="O153" s="14">
        <f>'NL1'!O153</f>
        <v>61785</v>
      </c>
    </row>
    <row r="154" spans="1:15" ht="13.5" thickBot="1" x14ac:dyDescent="0.25">
      <c r="A154" s="13">
        <f>'NL1'!A154</f>
        <v>41030</v>
      </c>
      <c r="B154" s="31" t="str">
        <f>'NL1'!B154</f>
        <v>***</v>
      </c>
      <c r="C154" s="31" t="str">
        <f>'NL1'!C154</f>
        <v>***</v>
      </c>
      <c r="D154" s="6">
        <f>'NL1'!D154</f>
        <v>17366</v>
      </c>
      <c r="E154" s="31" t="str">
        <f>'NL1'!E154</f>
        <v>***</v>
      </c>
      <c r="F154" s="6">
        <f>'NL1'!F154</f>
        <v>2247</v>
      </c>
      <c r="G154" s="31" t="str">
        <f>'NL1'!G154</f>
        <v>***</v>
      </c>
      <c r="H154" s="6">
        <f>'NL1'!H154</f>
        <v>294</v>
      </c>
      <c r="I154" s="15">
        <f>'NL1'!I154</f>
        <v>19907</v>
      </c>
      <c r="J154" s="31" t="str">
        <f>'NL1'!J154</f>
        <v>***</v>
      </c>
      <c r="K154" s="6">
        <f>'NL1'!K154</f>
        <v>620</v>
      </c>
      <c r="L154" s="6">
        <f>'NL1'!L154</f>
        <v>199</v>
      </c>
      <c r="M154" s="6">
        <f>'NL1'!M154</f>
        <v>109</v>
      </c>
      <c r="N154" s="15">
        <f>'NL1'!N154</f>
        <v>928</v>
      </c>
      <c r="O154" s="14">
        <f>'NL1'!O154</f>
        <v>20835</v>
      </c>
    </row>
    <row r="155" spans="1:15" ht="13.5" thickBot="1" x14ac:dyDescent="0.25">
      <c r="A155" s="13">
        <f>'NL1'!A155</f>
        <v>41000</v>
      </c>
      <c r="B155" s="31" t="str">
        <f>'NL1'!B155</f>
        <v>***</v>
      </c>
      <c r="C155" s="31" t="str">
        <f>'NL1'!C155</f>
        <v>***</v>
      </c>
      <c r="D155" s="6">
        <f>'NL1'!D155</f>
        <v>13528</v>
      </c>
      <c r="E155" s="31" t="str">
        <f>'NL1'!E155</f>
        <v>***</v>
      </c>
      <c r="F155" s="6">
        <f>'NL1'!F155</f>
        <v>1071</v>
      </c>
      <c r="G155" s="31" t="str">
        <f>'NL1'!G155</f>
        <v>***</v>
      </c>
      <c r="H155" s="6">
        <f>'NL1'!H155</f>
        <v>119</v>
      </c>
      <c r="I155" s="15">
        <f>'NL1'!I155</f>
        <v>14718</v>
      </c>
      <c r="J155" s="31" t="str">
        <f>'NL1'!J155</f>
        <v>***</v>
      </c>
      <c r="K155" s="6">
        <f>'NL1'!K155</f>
        <v>440</v>
      </c>
      <c r="L155" s="6">
        <f>'NL1'!L155</f>
        <v>58</v>
      </c>
      <c r="M155" s="6">
        <f>'NL1'!M155</f>
        <v>38</v>
      </c>
      <c r="N155" s="15">
        <f>'NL1'!N155</f>
        <v>536</v>
      </c>
      <c r="O155" s="14">
        <f>'NL1'!O155</f>
        <v>15254</v>
      </c>
    </row>
    <row r="156" spans="1:15" ht="13.5" thickBot="1" x14ac:dyDescent="0.25">
      <c r="A156" s="13">
        <f>'NL1'!A156</f>
        <v>40969</v>
      </c>
      <c r="B156" s="31" t="str">
        <f>'NL1'!B156</f>
        <v>***</v>
      </c>
      <c r="C156" s="31" t="str">
        <f>'NL1'!C156</f>
        <v>***</v>
      </c>
      <c r="D156" s="6">
        <f>'NL1'!D156</f>
        <v>12634</v>
      </c>
      <c r="E156" s="31" t="str">
        <f>'NL1'!E156</f>
        <v>***</v>
      </c>
      <c r="F156" s="6">
        <f>'NL1'!F156</f>
        <v>719</v>
      </c>
      <c r="G156" s="31" t="str">
        <f>'NL1'!G156</f>
        <v>***</v>
      </c>
      <c r="H156" s="6">
        <f>'NL1'!H156</f>
        <v>93</v>
      </c>
      <c r="I156" s="15">
        <f>'NL1'!I156</f>
        <v>13446</v>
      </c>
      <c r="J156" s="31" t="str">
        <f>'NL1'!J156</f>
        <v>***</v>
      </c>
      <c r="K156" s="6">
        <f>'NL1'!K156</f>
        <v>273</v>
      </c>
      <c r="L156" s="6">
        <f>'NL1'!L156</f>
        <v>39</v>
      </c>
      <c r="M156" s="6">
        <f>'NL1'!M156</f>
        <v>30</v>
      </c>
      <c r="N156" s="15">
        <f>'NL1'!N156</f>
        <v>342</v>
      </c>
      <c r="O156" s="14">
        <f>'NL1'!O156</f>
        <v>13788</v>
      </c>
    </row>
    <row r="157" spans="1:15" ht="13.5" thickBot="1" x14ac:dyDescent="0.25">
      <c r="A157" s="13">
        <f>'NL1'!A157</f>
        <v>40940</v>
      </c>
      <c r="B157" s="31" t="str">
        <f>'NL1'!B157</f>
        <v>***</v>
      </c>
      <c r="C157" s="31" t="str">
        <f>'NL1'!C157</f>
        <v>***</v>
      </c>
      <c r="D157" s="6">
        <f>'NL1'!D157</f>
        <v>16509</v>
      </c>
      <c r="E157" s="31" t="str">
        <f>'NL1'!E157</f>
        <v>***</v>
      </c>
      <c r="F157" s="6">
        <f>'NL1'!F157</f>
        <v>473</v>
      </c>
      <c r="G157" s="31" t="str">
        <f>'NL1'!G157</f>
        <v>***</v>
      </c>
      <c r="H157" s="6">
        <f>'NL1'!H157</f>
        <v>63</v>
      </c>
      <c r="I157" s="15">
        <f>'NL1'!I157</f>
        <v>17045</v>
      </c>
      <c r="J157" s="31" t="str">
        <f>'NL1'!J157</f>
        <v>***</v>
      </c>
      <c r="K157" s="6">
        <f>'NL1'!K157</f>
        <v>81</v>
      </c>
      <c r="L157" s="6">
        <f>'NL1'!L157</f>
        <v>9</v>
      </c>
      <c r="M157" s="6">
        <f>'NL1'!M157</f>
        <v>6</v>
      </c>
      <c r="N157" s="15">
        <f>'NL1'!N157</f>
        <v>96</v>
      </c>
      <c r="O157" s="14">
        <f>'NL1'!O157</f>
        <v>17141</v>
      </c>
    </row>
    <row r="158" spans="1:15" ht="13.5" thickBot="1" x14ac:dyDescent="0.25">
      <c r="A158" s="13">
        <f>'NL1'!A158</f>
        <v>40909</v>
      </c>
      <c r="B158" s="31" t="str">
        <f>'NL1'!B158</f>
        <v>***</v>
      </c>
      <c r="C158" s="31" t="str">
        <f>'NL1'!C158</f>
        <v>***</v>
      </c>
      <c r="D158" s="6">
        <f>'NL1'!D158</f>
        <v>12473</v>
      </c>
      <c r="E158" s="31" t="str">
        <f>'NL1'!E158</f>
        <v>***</v>
      </c>
      <c r="F158" s="6">
        <f>'NL1'!F158</f>
        <v>563</v>
      </c>
      <c r="G158" s="31" t="str">
        <f>'NL1'!G158</f>
        <v>***</v>
      </c>
      <c r="H158" s="6">
        <f>'NL1'!H158</f>
        <v>69</v>
      </c>
      <c r="I158" s="15">
        <f>'NL1'!I158</f>
        <v>13105</v>
      </c>
      <c r="J158" s="31" t="str">
        <f>'NL1'!J158</f>
        <v>***</v>
      </c>
      <c r="K158" s="6">
        <f>'NL1'!K158</f>
        <v>87</v>
      </c>
      <c r="L158" s="6">
        <f>'NL1'!L158</f>
        <v>15</v>
      </c>
      <c r="M158" s="6">
        <f>'NL1'!M158</f>
        <v>7</v>
      </c>
      <c r="N158" s="15">
        <f>'NL1'!N158</f>
        <v>109</v>
      </c>
      <c r="O158" s="14">
        <f>'NL1'!O158</f>
        <v>13214</v>
      </c>
    </row>
    <row r="159" spans="1:15" ht="13.5" thickBot="1" x14ac:dyDescent="0.25">
      <c r="A159" s="13">
        <f>'NL1'!A159</f>
        <v>40878</v>
      </c>
      <c r="B159" s="31" t="str">
        <f>'NL1'!B159</f>
        <v>***</v>
      </c>
      <c r="C159" s="31" t="str">
        <f>'NL1'!C159</f>
        <v>***</v>
      </c>
      <c r="D159" s="6">
        <f>'NL1'!D159</f>
        <v>18206</v>
      </c>
      <c r="E159" s="31" t="str">
        <f>'NL1'!E159</f>
        <v>***</v>
      </c>
      <c r="F159" s="6">
        <f>'NL1'!F159</f>
        <v>860</v>
      </c>
      <c r="G159" s="31" t="str">
        <f>'NL1'!G159</f>
        <v>***</v>
      </c>
      <c r="H159" s="6">
        <f>'NL1'!H159</f>
        <v>145</v>
      </c>
      <c r="I159" s="15">
        <f>'NL1'!I159</f>
        <v>19211</v>
      </c>
      <c r="J159" s="31" t="str">
        <f>'NL1'!J159</f>
        <v>***</v>
      </c>
      <c r="K159" s="6">
        <f>'NL1'!K159</f>
        <v>161</v>
      </c>
      <c r="L159" s="6">
        <f>'NL1'!L159</f>
        <v>45</v>
      </c>
      <c r="M159" s="6">
        <f>'NL1'!M159</f>
        <v>27</v>
      </c>
      <c r="N159" s="15">
        <f>'NL1'!N159</f>
        <v>233</v>
      </c>
      <c r="O159" s="14">
        <f>'NL1'!O159</f>
        <v>19444</v>
      </c>
    </row>
    <row r="160" spans="1:15" ht="13.5" thickBot="1" x14ac:dyDescent="0.25">
      <c r="A160" s="13">
        <f>'NL1'!A160</f>
        <v>40848</v>
      </c>
      <c r="B160" s="31" t="str">
        <f>'NL1'!B160</f>
        <v>***</v>
      </c>
      <c r="C160" s="31" t="str">
        <f>'NL1'!C160</f>
        <v>***</v>
      </c>
      <c r="D160" s="6">
        <f>'NL1'!D160</f>
        <v>16865</v>
      </c>
      <c r="E160" s="31" t="str">
        <f>'NL1'!E160</f>
        <v>***</v>
      </c>
      <c r="F160" s="6">
        <f>'NL1'!F160</f>
        <v>606</v>
      </c>
      <c r="G160" s="31" t="str">
        <f>'NL1'!G160</f>
        <v>***</v>
      </c>
      <c r="H160" s="6">
        <f>'NL1'!H160</f>
        <v>105</v>
      </c>
      <c r="I160" s="15">
        <f>'NL1'!I160</f>
        <v>17576</v>
      </c>
      <c r="J160" s="31" t="str">
        <f>'NL1'!J160</f>
        <v>***</v>
      </c>
      <c r="K160" s="6">
        <f>'NL1'!K160</f>
        <v>144</v>
      </c>
      <c r="L160" s="6">
        <f>'NL1'!L160</f>
        <v>17</v>
      </c>
      <c r="M160" s="6">
        <f>'NL1'!M160</f>
        <v>14</v>
      </c>
      <c r="N160" s="15">
        <f>'NL1'!N160</f>
        <v>175</v>
      </c>
      <c r="O160" s="14">
        <f>'NL1'!O160</f>
        <v>17751</v>
      </c>
    </row>
    <row r="161" spans="1:15" ht="13.5" thickBot="1" x14ac:dyDescent="0.25">
      <c r="A161" s="13">
        <f>'NL1'!A161</f>
        <v>40817</v>
      </c>
      <c r="B161" s="31" t="str">
        <f>'NL1'!B161</f>
        <v>***</v>
      </c>
      <c r="C161" s="31" t="str">
        <f>'NL1'!C161</f>
        <v>***</v>
      </c>
      <c r="D161" s="6">
        <f>'NL1'!D161</f>
        <v>12551</v>
      </c>
      <c r="E161" s="31" t="str">
        <f>'NL1'!E161</f>
        <v>***</v>
      </c>
      <c r="F161" s="6">
        <f>'NL1'!F161</f>
        <v>755</v>
      </c>
      <c r="G161" s="31" t="str">
        <f>'NL1'!G161</f>
        <v>***</v>
      </c>
      <c r="H161" s="6">
        <f>'NL1'!H161</f>
        <v>127</v>
      </c>
      <c r="I161" s="15">
        <f>'NL1'!I161</f>
        <v>13433</v>
      </c>
      <c r="J161" s="31" t="str">
        <f>'NL1'!J161</f>
        <v>***</v>
      </c>
      <c r="K161" s="6">
        <f>'NL1'!K161</f>
        <v>125</v>
      </c>
      <c r="L161" s="6">
        <f>'NL1'!L161</f>
        <v>21</v>
      </c>
      <c r="M161" s="6">
        <f>'NL1'!M161</f>
        <v>11</v>
      </c>
      <c r="N161" s="15">
        <f>'NL1'!N161</f>
        <v>157</v>
      </c>
      <c r="O161" s="14">
        <f>'NL1'!O161</f>
        <v>13590</v>
      </c>
    </row>
    <row r="162" spans="1:15" ht="13.5" thickBot="1" x14ac:dyDescent="0.25">
      <c r="A162" s="13">
        <f>'NL1'!A162</f>
        <v>40787</v>
      </c>
      <c r="B162" s="31" t="str">
        <f>'NL1'!B162</f>
        <v>***</v>
      </c>
      <c r="C162" s="31" t="str">
        <f>'NL1'!C162</f>
        <v>***</v>
      </c>
      <c r="D162" s="6">
        <f>'NL1'!D162</f>
        <v>19382</v>
      </c>
      <c r="E162" s="31" t="str">
        <f>'NL1'!E162</f>
        <v>***</v>
      </c>
      <c r="F162" s="6">
        <f>'NL1'!F162</f>
        <v>912</v>
      </c>
      <c r="G162" s="31" t="str">
        <f>'NL1'!G162</f>
        <v>***</v>
      </c>
      <c r="H162" s="6">
        <f>'NL1'!H162</f>
        <v>146</v>
      </c>
      <c r="I162" s="15">
        <f>'NL1'!I162</f>
        <v>20440</v>
      </c>
      <c r="J162" s="31" t="str">
        <f>'NL1'!J162</f>
        <v>***</v>
      </c>
      <c r="K162" s="6">
        <f>'NL1'!K162</f>
        <v>299</v>
      </c>
      <c r="L162" s="6">
        <f>'NL1'!L162</f>
        <v>54</v>
      </c>
      <c r="M162" s="6">
        <f>'NL1'!M162</f>
        <v>31</v>
      </c>
      <c r="N162" s="15">
        <f>'NL1'!N162</f>
        <v>384</v>
      </c>
      <c r="O162" s="14">
        <f>'NL1'!O162</f>
        <v>20824</v>
      </c>
    </row>
    <row r="163" spans="1:15" ht="13.5" thickBot="1" x14ac:dyDescent="0.25">
      <c r="A163" s="13">
        <f>'NL1'!A163</f>
        <v>40756</v>
      </c>
      <c r="B163" s="31" t="str">
        <f>'NL1'!B163</f>
        <v>***</v>
      </c>
      <c r="C163" s="31" t="str">
        <f>'NL1'!C163</f>
        <v>***</v>
      </c>
      <c r="D163" s="6">
        <f>'NL1'!D163</f>
        <v>95184</v>
      </c>
      <c r="E163" s="31" t="str">
        <f>'NL1'!E163</f>
        <v>***</v>
      </c>
      <c r="F163" s="6">
        <f>'NL1'!F163</f>
        <v>3090</v>
      </c>
      <c r="G163" s="31" t="str">
        <f>'NL1'!G163</f>
        <v>***</v>
      </c>
      <c r="H163" s="6">
        <f>'NL1'!H163</f>
        <v>415</v>
      </c>
      <c r="I163" s="15">
        <f>'NL1'!I163</f>
        <v>98689</v>
      </c>
      <c r="J163" s="31" t="str">
        <f>'NL1'!J163</f>
        <v>***</v>
      </c>
      <c r="K163" s="6">
        <f>'NL1'!K163</f>
        <v>616</v>
      </c>
      <c r="L163" s="6">
        <f>'NL1'!L163</f>
        <v>100</v>
      </c>
      <c r="M163" s="6">
        <f>'NL1'!M163</f>
        <v>56</v>
      </c>
      <c r="N163" s="15">
        <f>'NL1'!N163</f>
        <v>772</v>
      </c>
      <c r="O163" s="14">
        <f>'NL1'!O163</f>
        <v>99461</v>
      </c>
    </row>
    <row r="164" spans="1:15" ht="13.5" thickBot="1" x14ac:dyDescent="0.25">
      <c r="A164" s="13">
        <f>'NL1'!A164</f>
        <v>40725</v>
      </c>
      <c r="B164" s="31" t="str">
        <f>'NL1'!B164</f>
        <v>***</v>
      </c>
      <c r="C164" s="31" t="str">
        <f>'NL1'!C164</f>
        <v>***</v>
      </c>
      <c r="D164" s="6">
        <f>'NL1'!D164</f>
        <v>65383</v>
      </c>
      <c r="E164" s="31" t="str">
        <f>'NL1'!E164</f>
        <v>***</v>
      </c>
      <c r="F164" s="6">
        <f>'NL1'!F164</f>
        <v>6190</v>
      </c>
      <c r="G164" s="31" t="str">
        <f>'NL1'!G164</f>
        <v>***</v>
      </c>
      <c r="H164" s="6">
        <f>'NL1'!H164</f>
        <v>523</v>
      </c>
      <c r="I164" s="15">
        <f>'NL1'!I164</f>
        <v>72096</v>
      </c>
      <c r="J164" s="31" t="str">
        <f>'NL1'!J164</f>
        <v>***</v>
      </c>
      <c r="K164" s="6">
        <f>'NL1'!K164</f>
        <v>1187</v>
      </c>
      <c r="L164" s="6">
        <f>'NL1'!L164</f>
        <v>334</v>
      </c>
      <c r="M164" s="6">
        <f>'NL1'!M164</f>
        <v>237</v>
      </c>
      <c r="N164" s="15">
        <f>'NL1'!N164</f>
        <v>1758</v>
      </c>
      <c r="O164" s="14">
        <f>'NL1'!O164</f>
        <v>73854</v>
      </c>
    </row>
    <row r="165" spans="1:15" ht="13.5" thickBot="1" x14ac:dyDescent="0.25">
      <c r="A165" s="13">
        <f>'NL1'!A165</f>
        <v>40695</v>
      </c>
      <c r="B165" s="31" t="str">
        <f>'NL1'!B165</f>
        <v>***</v>
      </c>
      <c r="C165" s="31" t="str">
        <f>'NL1'!C165</f>
        <v>***</v>
      </c>
      <c r="D165" s="6">
        <f>'NL1'!D165</f>
        <v>55266</v>
      </c>
      <c r="E165" s="31" t="str">
        <f>'NL1'!E165</f>
        <v>***</v>
      </c>
      <c r="F165" s="6">
        <f>'NL1'!F165</f>
        <v>5902</v>
      </c>
      <c r="G165" s="31" t="str">
        <f>'NL1'!G165</f>
        <v>***</v>
      </c>
      <c r="H165" s="6">
        <f>'NL1'!H165</f>
        <v>489</v>
      </c>
      <c r="I165" s="15">
        <f>'NL1'!I165</f>
        <v>61657</v>
      </c>
      <c r="J165" s="31" t="str">
        <f>'NL1'!J165</f>
        <v>***</v>
      </c>
      <c r="K165" s="6">
        <f>'NL1'!K165</f>
        <v>1447</v>
      </c>
      <c r="L165" s="6">
        <f>'NL1'!L165</f>
        <v>555</v>
      </c>
      <c r="M165" s="6">
        <f>'NL1'!M165</f>
        <v>325</v>
      </c>
      <c r="N165" s="15">
        <f>'NL1'!N165</f>
        <v>2327</v>
      </c>
      <c r="O165" s="14">
        <f>'NL1'!O165</f>
        <v>63984</v>
      </c>
    </row>
    <row r="166" spans="1:15" ht="13.5" thickBot="1" x14ac:dyDescent="0.25">
      <c r="A166" s="13">
        <f>'NL1'!A166</f>
        <v>40664</v>
      </c>
      <c r="B166" s="31" t="str">
        <f>'NL1'!B166</f>
        <v>***</v>
      </c>
      <c r="C166" s="31" t="str">
        <f>'NL1'!C166</f>
        <v>***</v>
      </c>
      <c r="D166" s="6">
        <f>'NL1'!D166</f>
        <v>18220</v>
      </c>
      <c r="E166" s="31" t="str">
        <f>'NL1'!E166</f>
        <v>***</v>
      </c>
      <c r="F166" s="6">
        <f>'NL1'!F166</f>
        <v>2455</v>
      </c>
      <c r="G166" s="31" t="str">
        <f>'NL1'!G166</f>
        <v>***</v>
      </c>
      <c r="H166" s="6">
        <f>'NL1'!H166</f>
        <v>337</v>
      </c>
      <c r="I166" s="15">
        <f>'NL1'!I166</f>
        <v>21012</v>
      </c>
      <c r="J166" s="31" t="str">
        <f>'NL1'!J166</f>
        <v>***</v>
      </c>
      <c r="K166" s="6">
        <f>'NL1'!K166</f>
        <v>724</v>
      </c>
      <c r="L166" s="6">
        <f>'NL1'!L166</f>
        <v>208</v>
      </c>
      <c r="M166" s="6">
        <f>'NL1'!M166</f>
        <v>115</v>
      </c>
      <c r="N166" s="15">
        <f>'NL1'!N166</f>
        <v>1047</v>
      </c>
      <c r="O166" s="14">
        <f>'NL1'!O166</f>
        <v>22059</v>
      </c>
    </row>
    <row r="167" spans="1:15" ht="13.5" thickBot="1" x14ac:dyDescent="0.25">
      <c r="A167" s="13">
        <f>'NL1'!A167</f>
        <v>40634</v>
      </c>
      <c r="B167" s="31" t="str">
        <f>'NL1'!B167</f>
        <v>***</v>
      </c>
      <c r="C167" s="31" t="str">
        <f>'NL1'!C167</f>
        <v>***</v>
      </c>
      <c r="D167" s="6">
        <f>'NL1'!D167</f>
        <v>12336</v>
      </c>
      <c r="E167" s="31" t="str">
        <f>'NL1'!E167</f>
        <v>***</v>
      </c>
      <c r="F167" s="6">
        <f>'NL1'!F167</f>
        <v>925</v>
      </c>
      <c r="G167" s="31" t="str">
        <f>'NL1'!G167</f>
        <v>***</v>
      </c>
      <c r="H167" s="6">
        <f>'NL1'!H167</f>
        <v>92</v>
      </c>
      <c r="I167" s="15">
        <f>'NL1'!I167</f>
        <v>13353</v>
      </c>
      <c r="J167" s="31" t="str">
        <f>'NL1'!J167</f>
        <v>***</v>
      </c>
      <c r="K167" s="6">
        <f>'NL1'!K167</f>
        <v>402</v>
      </c>
      <c r="L167" s="6">
        <f>'NL1'!L167</f>
        <v>55</v>
      </c>
      <c r="M167" s="6">
        <f>'NL1'!M167</f>
        <v>33</v>
      </c>
      <c r="N167" s="15">
        <f>'NL1'!N167</f>
        <v>490</v>
      </c>
      <c r="O167" s="14">
        <f>'NL1'!O167</f>
        <v>13843</v>
      </c>
    </row>
    <row r="168" spans="1:15" ht="13.5" thickBot="1" x14ac:dyDescent="0.25">
      <c r="A168" s="13">
        <f>'NL1'!A168</f>
        <v>40603</v>
      </c>
      <c r="B168" s="31" t="str">
        <f>'NL1'!B168</f>
        <v>***</v>
      </c>
      <c r="C168" s="31" t="str">
        <f>'NL1'!C168</f>
        <v>***</v>
      </c>
      <c r="D168" s="6">
        <f>'NL1'!D168</f>
        <v>13964</v>
      </c>
      <c r="E168" s="31" t="str">
        <f>'NL1'!E168</f>
        <v>***</v>
      </c>
      <c r="F168" s="6">
        <f>'NL1'!F168</f>
        <v>777</v>
      </c>
      <c r="G168" s="31" t="str">
        <f>'NL1'!G168</f>
        <v>***</v>
      </c>
      <c r="H168" s="6">
        <f>'NL1'!H168</f>
        <v>97</v>
      </c>
      <c r="I168" s="15">
        <f>'NL1'!I168</f>
        <v>14838</v>
      </c>
      <c r="J168" s="31" t="str">
        <f>'NL1'!J168</f>
        <v>***</v>
      </c>
      <c r="K168" s="6">
        <f>'NL1'!K168</f>
        <v>264</v>
      </c>
      <c r="L168" s="6">
        <f>'NL1'!L168</f>
        <v>38</v>
      </c>
      <c r="M168" s="6">
        <f>'NL1'!M168</f>
        <v>21</v>
      </c>
      <c r="N168" s="15">
        <f>'NL1'!N168</f>
        <v>323</v>
      </c>
      <c r="O168" s="14">
        <f>'NL1'!O168</f>
        <v>15161</v>
      </c>
    </row>
    <row r="169" spans="1:15" ht="13.5" thickBot="1" x14ac:dyDescent="0.25">
      <c r="A169" s="13">
        <f>'NL1'!A169</f>
        <v>40575</v>
      </c>
      <c r="B169" s="31" t="str">
        <f>'NL1'!B169</f>
        <v>***</v>
      </c>
      <c r="C169" s="31" t="str">
        <f>'NL1'!C169</f>
        <v>***</v>
      </c>
      <c r="D169" s="6">
        <f>'NL1'!D169</f>
        <v>14971</v>
      </c>
      <c r="E169" s="31" t="str">
        <f>'NL1'!E169</f>
        <v>***</v>
      </c>
      <c r="F169" s="6">
        <f>'NL1'!F169</f>
        <v>412</v>
      </c>
      <c r="G169" s="31" t="str">
        <f>'NL1'!G169</f>
        <v>***</v>
      </c>
      <c r="H169" s="6">
        <f>'NL1'!H169</f>
        <v>51</v>
      </c>
      <c r="I169" s="15">
        <f>'NL1'!I169</f>
        <v>15434</v>
      </c>
      <c r="J169" s="31" t="str">
        <f>'NL1'!J169</f>
        <v>***</v>
      </c>
      <c r="K169" s="6">
        <f>'NL1'!K169</f>
        <v>79</v>
      </c>
      <c r="L169" s="6">
        <f>'NL1'!L169</f>
        <v>12</v>
      </c>
      <c r="M169" s="6">
        <f>'NL1'!M169</f>
        <v>8</v>
      </c>
      <c r="N169" s="15">
        <f>'NL1'!N169</f>
        <v>99</v>
      </c>
      <c r="O169" s="14">
        <f>'NL1'!O169</f>
        <v>15533</v>
      </c>
    </row>
    <row r="170" spans="1:15" ht="13.5" thickBot="1" x14ac:dyDescent="0.25">
      <c r="A170" s="13">
        <f>'NL1'!A170</f>
        <v>40544</v>
      </c>
      <c r="B170" s="31" t="str">
        <f>'NL1'!B170</f>
        <v>***</v>
      </c>
      <c r="C170" s="31" t="str">
        <f>'NL1'!C170</f>
        <v>***</v>
      </c>
      <c r="D170" s="6">
        <f>'NL1'!D170</f>
        <v>11830</v>
      </c>
      <c r="E170" s="31" t="str">
        <f>'NL1'!E170</f>
        <v>***</v>
      </c>
      <c r="F170" s="6">
        <f>'NL1'!F170</f>
        <v>515</v>
      </c>
      <c r="G170" s="31" t="str">
        <f>'NL1'!G170</f>
        <v>***</v>
      </c>
      <c r="H170" s="6">
        <f>'NL1'!H170</f>
        <v>66</v>
      </c>
      <c r="I170" s="15">
        <f>'NL1'!I170</f>
        <v>12411</v>
      </c>
      <c r="J170" s="31" t="str">
        <f>'NL1'!J170</f>
        <v>***</v>
      </c>
      <c r="K170" s="6">
        <f>'NL1'!K170</f>
        <v>77</v>
      </c>
      <c r="L170" s="6">
        <f>'NL1'!L170</f>
        <v>11</v>
      </c>
      <c r="M170" s="6">
        <f>'NL1'!M170</f>
        <v>12</v>
      </c>
      <c r="N170" s="15">
        <f>'NL1'!N170</f>
        <v>100</v>
      </c>
      <c r="O170" s="14">
        <f>'NL1'!O170</f>
        <v>12511</v>
      </c>
    </row>
    <row r="171" spans="1:15" ht="13.5" thickBot="1" x14ac:dyDescent="0.25">
      <c r="A171" s="13">
        <f>'NL1'!A171</f>
        <v>40513</v>
      </c>
      <c r="B171" s="31" t="str">
        <f>'NL1'!B171</f>
        <v>***</v>
      </c>
      <c r="C171" s="31" t="str">
        <f>'NL1'!C171</f>
        <v>***</v>
      </c>
      <c r="D171" s="6">
        <f>'NL1'!D171</f>
        <v>17264</v>
      </c>
      <c r="E171" s="31" t="str">
        <f>'NL1'!E171</f>
        <v>***</v>
      </c>
      <c r="F171" s="6">
        <f>'NL1'!F171</f>
        <v>838</v>
      </c>
      <c r="G171" s="31" t="str">
        <f>'NL1'!G171</f>
        <v>***</v>
      </c>
      <c r="H171" s="6">
        <f>'NL1'!H171</f>
        <v>151</v>
      </c>
      <c r="I171" s="15">
        <f>'NL1'!I171</f>
        <v>18253</v>
      </c>
      <c r="J171" s="31" t="str">
        <f>'NL1'!J171</f>
        <v>***</v>
      </c>
      <c r="K171" s="6">
        <f>'NL1'!K171</f>
        <v>164</v>
      </c>
      <c r="L171" s="6">
        <f>'NL1'!L171</f>
        <v>18</v>
      </c>
      <c r="M171" s="6">
        <f>'NL1'!M171</f>
        <v>14</v>
      </c>
      <c r="N171" s="15">
        <f>'NL1'!N171</f>
        <v>196</v>
      </c>
      <c r="O171" s="14">
        <f>'NL1'!O171</f>
        <v>18449</v>
      </c>
    </row>
    <row r="172" spans="1:15" ht="13.5" thickBot="1" x14ac:dyDescent="0.25">
      <c r="A172" s="13">
        <f>'NL1'!A172</f>
        <v>40483</v>
      </c>
      <c r="B172" s="31" t="str">
        <f>'NL1'!B172</f>
        <v>***</v>
      </c>
      <c r="C172" s="31" t="str">
        <f>'NL1'!C172</f>
        <v>***</v>
      </c>
      <c r="D172" s="6">
        <f>'NL1'!D172</f>
        <v>11699</v>
      </c>
      <c r="E172" s="31" t="str">
        <f>'NL1'!E172</f>
        <v>***</v>
      </c>
      <c r="F172" s="6">
        <f>'NL1'!F172</f>
        <v>510</v>
      </c>
      <c r="G172" s="31" t="str">
        <f>'NL1'!G172</f>
        <v>***</v>
      </c>
      <c r="H172" s="6">
        <f>'NL1'!H172</f>
        <v>141</v>
      </c>
      <c r="I172" s="15">
        <f>'NL1'!I172</f>
        <v>12350</v>
      </c>
      <c r="J172" s="31" t="str">
        <f>'NL1'!J172</f>
        <v>***</v>
      </c>
      <c r="K172" s="6">
        <f>'NL1'!K172</f>
        <v>123</v>
      </c>
      <c r="L172" s="6">
        <f>'NL1'!L172</f>
        <v>22</v>
      </c>
      <c r="M172" s="6">
        <f>'NL1'!M172</f>
        <v>16</v>
      </c>
      <c r="N172" s="15">
        <f>'NL1'!N172</f>
        <v>161</v>
      </c>
      <c r="O172" s="14">
        <f>'NL1'!O172</f>
        <v>12511</v>
      </c>
    </row>
    <row r="173" spans="1:15" ht="13.5" thickBot="1" x14ac:dyDescent="0.25">
      <c r="A173" s="13">
        <f>'NL1'!A173</f>
        <v>40452</v>
      </c>
      <c r="B173" s="31" t="str">
        <f>'NL1'!B173</f>
        <v>***</v>
      </c>
      <c r="C173" s="31" t="str">
        <f>'NL1'!C173</f>
        <v>***</v>
      </c>
      <c r="D173" s="6">
        <f>'NL1'!D173</f>
        <v>15955</v>
      </c>
      <c r="E173" s="31" t="str">
        <f>'NL1'!E173</f>
        <v>***</v>
      </c>
      <c r="F173" s="6">
        <f>'NL1'!F173</f>
        <v>760</v>
      </c>
      <c r="G173" s="31" t="str">
        <f>'NL1'!G173</f>
        <v>***</v>
      </c>
      <c r="H173" s="6">
        <f>'NL1'!H173</f>
        <v>112</v>
      </c>
      <c r="I173" s="15">
        <f>'NL1'!I173</f>
        <v>16827</v>
      </c>
      <c r="J173" s="31" t="str">
        <f>'NL1'!J173</f>
        <v>***</v>
      </c>
      <c r="K173" s="6">
        <f>'NL1'!K173</f>
        <v>154</v>
      </c>
      <c r="L173" s="6">
        <f>'NL1'!L173</f>
        <v>36</v>
      </c>
      <c r="M173" s="6">
        <f>'NL1'!M173</f>
        <v>16</v>
      </c>
      <c r="N173" s="15">
        <f>'NL1'!N173</f>
        <v>206</v>
      </c>
      <c r="O173" s="14">
        <f>'NL1'!O173</f>
        <v>17033</v>
      </c>
    </row>
    <row r="174" spans="1:15" ht="13.5" thickBot="1" x14ac:dyDescent="0.25">
      <c r="A174" s="13">
        <f>'NL1'!A174</f>
        <v>40422</v>
      </c>
      <c r="B174" s="31" t="str">
        <f>'NL1'!B174</f>
        <v>***</v>
      </c>
      <c r="C174" s="31" t="str">
        <f>'NL1'!C174</f>
        <v>***</v>
      </c>
      <c r="D174" s="6">
        <f>'NL1'!D174</f>
        <v>19182</v>
      </c>
      <c r="E174" s="31" t="str">
        <f>'NL1'!E174</f>
        <v>***</v>
      </c>
      <c r="F174" s="6">
        <f>'NL1'!F174</f>
        <v>911</v>
      </c>
      <c r="G174" s="31" t="str">
        <f>'NL1'!G174</f>
        <v>***</v>
      </c>
      <c r="H174" s="6">
        <f>'NL1'!H174</f>
        <v>151</v>
      </c>
      <c r="I174" s="15">
        <f>'NL1'!I174</f>
        <v>20244</v>
      </c>
      <c r="J174" s="31" t="str">
        <f>'NL1'!J174</f>
        <v>***</v>
      </c>
      <c r="K174" s="6">
        <f>'NL1'!K174</f>
        <v>286</v>
      </c>
      <c r="L174" s="6">
        <f>'NL1'!L174</f>
        <v>45</v>
      </c>
      <c r="M174" s="6">
        <f>'NL1'!M174</f>
        <v>22</v>
      </c>
      <c r="N174" s="15">
        <f>'NL1'!N174</f>
        <v>353</v>
      </c>
      <c r="O174" s="14">
        <f>'NL1'!O174</f>
        <v>20597</v>
      </c>
    </row>
    <row r="175" spans="1:15" ht="13.5" thickBot="1" x14ac:dyDescent="0.25">
      <c r="A175" s="13">
        <f>'NL1'!A175</f>
        <v>40391</v>
      </c>
      <c r="B175" s="31" t="str">
        <f>'NL1'!B175</f>
        <v>***</v>
      </c>
      <c r="C175" s="31" t="str">
        <f>'NL1'!C175</f>
        <v>***</v>
      </c>
      <c r="D175" s="6">
        <f>'NL1'!D175</f>
        <v>87016</v>
      </c>
      <c r="E175" s="31" t="str">
        <f>'NL1'!E175</f>
        <v>***</v>
      </c>
      <c r="F175" s="6">
        <f>'NL1'!F175</f>
        <v>2766</v>
      </c>
      <c r="G175" s="31" t="str">
        <f>'NL1'!G175</f>
        <v>***</v>
      </c>
      <c r="H175" s="6">
        <f>'NL1'!H175</f>
        <v>432</v>
      </c>
      <c r="I175" s="15">
        <f>'NL1'!I175</f>
        <v>90214</v>
      </c>
      <c r="J175" s="31" t="str">
        <f>'NL1'!J175</f>
        <v>***</v>
      </c>
      <c r="K175" s="6">
        <f>'NL1'!K175</f>
        <v>597</v>
      </c>
      <c r="L175" s="6">
        <f>'NL1'!L175</f>
        <v>100</v>
      </c>
      <c r="M175" s="6">
        <f>'NL1'!M175</f>
        <v>53</v>
      </c>
      <c r="N175" s="15">
        <f>'NL1'!N175</f>
        <v>750</v>
      </c>
      <c r="O175" s="14">
        <f>'NL1'!O175</f>
        <v>90964</v>
      </c>
    </row>
    <row r="176" spans="1:15" ht="13.5" thickBot="1" x14ac:dyDescent="0.25">
      <c r="A176" s="13">
        <f>'NL1'!A176</f>
        <v>40360</v>
      </c>
      <c r="B176" s="31" t="str">
        <f>'NL1'!B176</f>
        <v>***</v>
      </c>
      <c r="C176" s="31" t="str">
        <f>'NL1'!C176</f>
        <v>***</v>
      </c>
      <c r="D176" s="6">
        <f>'NL1'!D176</f>
        <v>68097</v>
      </c>
      <c r="E176" s="31" t="str">
        <f>'NL1'!E176</f>
        <v>***</v>
      </c>
      <c r="F176" s="6">
        <f>'NL1'!F176</f>
        <v>5782</v>
      </c>
      <c r="G176" s="31" t="str">
        <f>'NL1'!G176</f>
        <v>***</v>
      </c>
      <c r="H176" s="6">
        <f>'NL1'!H176</f>
        <v>485</v>
      </c>
      <c r="I176" s="15">
        <f>'NL1'!I176</f>
        <v>74364</v>
      </c>
      <c r="J176" s="31" t="str">
        <f>'NL1'!J176</f>
        <v>***</v>
      </c>
      <c r="K176" s="6">
        <f>'NL1'!K176</f>
        <v>1167</v>
      </c>
      <c r="L176" s="6">
        <f>'NL1'!L176</f>
        <v>312</v>
      </c>
      <c r="M176" s="6">
        <f>'NL1'!M176</f>
        <v>250</v>
      </c>
      <c r="N176" s="15">
        <f>'NL1'!N176</f>
        <v>1729</v>
      </c>
      <c r="O176" s="14">
        <f>'NL1'!O176</f>
        <v>76093</v>
      </c>
    </row>
    <row r="177" spans="1:15" ht="13.5" thickBot="1" x14ac:dyDescent="0.25">
      <c r="A177" s="13">
        <f>'NL1'!A177</f>
        <v>40330</v>
      </c>
      <c r="B177" s="31" t="str">
        <f>'NL1'!B177</f>
        <v>***</v>
      </c>
      <c r="C177" s="31" t="str">
        <f>'NL1'!C177</f>
        <v>***</v>
      </c>
      <c r="D177" s="6">
        <f>'NL1'!D177</f>
        <v>58509</v>
      </c>
      <c r="E177" s="31" t="str">
        <f>'NL1'!E177</f>
        <v>***</v>
      </c>
      <c r="F177" s="6">
        <f>'NL1'!F177</f>
        <v>6227</v>
      </c>
      <c r="G177" s="31" t="str">
        <f>'NL1'!G177</f>
        <v>***</v>
      </c>
      <c r="H177" s="6">
        <f>'NL1'!H177</f>
        <v>520</v>
      </c>
      <c r="I177" s="15">
        <f>'NL1'!I177</f>
        <v>65256</v>
      </c>
      <c r="J177" s="31" t="str">
        <f>'NL1'!J177</f>
        <v>***</v>
      </c>
      <c r="K177" s="6">
        <f>'NL1'!K177</f>
        <v>1560</v>
      </c>
      <c r="L177" s="6">
        <f>'NL1'!L177</f>
        <v>554</v>
      </c>
      <c r="M177" s="6">
        <f>'NL1'!M177</f>
        <v>346</v>
      </c>
      <c r="N177" s="15">
        <f>'NL1'!N177</f>
        <v>2460</v>
      </c>
      <c r="O177" s="14">
        <f>'NL1'!O177</f>
        <v>67716</v>
      </c>
    </row>
    <row r="178" spans="1:15" ht="13.5" thickBot="1" x14ac:dyDescent="0.25">
      <c r="A178" s="13">
        <f>'NL1'!A178</f>
        <v>40299</v>
      </c>
      <c r="B178" s="31" t="str">
        <f>'NL1'!B178</f>
        <v>***</v>
      </c>
      <c r="C178" s="31" t="str">
        <f>'NL1'!C178</f>
        <v>***</v>
      </c>
      <c r="D178" s="6">
        <f>'NL1'!D178</f>
        <v>16149</v>
      </c>
      <c r="E178" s="31" t="str">
        <f>'NL1'!E178</f>
        <v>***</v>
      </c>
      <c r="F178" s="6">
        <f>'NL1'!F178</f>
        <v>2005</v>
      </c>
      <c r="G178" s="31" t="str">
        <f>'NL1'!G178</f>
        <v>***</v>
      </c>
      <c r="H178" s="6">
        <f>'NL1'!H178</f>
        <v>256</v>
      </c>
      <c r="I178" s="15">
        <f>'NL1'!I178</f>
        <v>18410</v>
      </c>
      <c r="J178" s="31" t="str">
        <f>'NL1'!J178</f>
        <v>***</v>
      </c>
      <c r="K178" s="6">
        <f>'NL1'!K178</f>
        <v>576</v>
      </c>
      <c r="L178" s="6">
        <f>'NL1'!L178</f>
        <v>167</v>
      </c>
      <c r="M178" s="6">
        <f>'NL1'!M178</f>
        <v>106</v>
      </c>
      <c r="N178" s="15">
        <f>'NL1'!N178</f>
        <v>849</v>
      </c>
      <c r="O178" s="14">
        <f>'NL1'!O178</f>
        <v>19259</v>
      </c>
    </row>
    <row r="179" spans="1:15" ht="13.5" thickBot="1" x14ac:dyDescent="0.25">
      <c r="A179" s="13">
        <f>'NL1'!A179</f>
        <v>40269</v>
      </c>
      <c r="B179" s="31" t="str">
        <f>'NL1'!B179</f>
        <v>***</v>
      </c>
      <c r="C179" s="31" t="str">
        <f>'NL1'!C179</f>
        <v>***</v>
      </c>
      <c r="D179" s="6">
        <f>'NL1'!D179</f>
        <v>11646</v>
      </c>
      <c r="E179" s="31" t="str">
        <f>'NL1'!E179</f>
        <v>***</v>
      </c>
      <c r="F179" s="6">
        <f>'NL1'!F179</f>
        <v>883</v>
      </c>
      <c r="G179" s="31" t="str">
        <f>'NL1'!G179</f>
        <v>***</v>
      </c>
      <c r="H179" s="6">
        <f>'NL1'!H179</f>
        <v>119</v>
      </c>
      <c r="I179" s="15">
        <f>'NL1'!I179</f>
        <v>12648</v>
      </c>
      <c r="J179" s="31" t="str">
        <f>'NL1'!J179</f>
        <v>***</v>
      </c>
      <c r="K179" s="6">
        <f>'NL1'!K179</f>
        <v>446</v>
      </c>
      <c r="L179" s="6">
        <f>'NL1'!L179</f>
        <v>64</v>
      </c>
      <c r="M179" s="6">
        <f>'NL1'!M179</f>
        <v>30</v>
      </c>
      <c r="N179" s="15">
        <f>'NL1'!N179</f>
        <v>540</v>
      </c>
      <c r="O179" s="14">
        <f>'NL1'!O179</f>
        <v>13188</v>
      </c>
    </row>
    <row r="180" spans="1:15" ht="13.5" thickBot="1" x14ac:dyDescent="0.25">
      <c r="A180" s="13">
        <f>'NL1'!A180</f>
        <v>40238</v>
      </c>
      <c r="B180" s="31" t="str">
        <f>'NL1'!B180</f>
        <v>***</v>
      </c>
      <c r="C180" s="31" t="str">
        <f>'NL1'!C180</f>
        <v>***</v>
      </c>
      <c r="D180" s="6">
        <f>'NL1'!D180</f>
        <v>14516</v>
      </c>
      <c r="E180" s="31" t="str">
        <f>'NL1'!E180</f>
        <v>***</v>
      </c>
      <c r="F180" s="6">
        <f>'NL1'!F180</f>
        <v>760</v>
      </c>
      <c r="G180" s="31" t="str">
        <f>'NL1'!G180</f>
        <v>***</v>
      </c>
      <c r="H180" s="6">
        <f>'NL1'!H180</f>
        <v>80</v>
      </c>
      <c r="I180" s="15">
        <f>'NL1'!I180</f>
        <v>15356</v>
      </c>
      <c r="J180" s="31" t="str">
        <f>'NL1'!J180</f>
        <v>***</v>
      </c>
      <c r="K180" s="6">
        <f>'NL1'!K180</f>
        <v>249</v>
      </c>
      <c r="L180" s="6">
        <f>'NL1'!L180</f>
        <v>33</v>
      </c>
      <c r="M180" s="6">
        <f>'NL1'!M180</f>
        <v>24</v>
      </c>
      <c r="N180" s="15">
        <f>'NL1'!N180</f>
        <v>306</v>
      </c>
      <c r="O180" s="14">
        <f>'NL1'!O180</f>
        <v>15662</v>
      </c>
    </row>
    <row r="181" spans="1:15" ht="13.5" thickBot="1" x14ac:dyDescent="0.25">
      <c r="A181" s="13">
        <f>'NL1'!A181</f>
        <v>40210</v>
      </c>
      <c r="B181" s="31" t="str">
        <f>'NL1'!B181</f>
        <v>***</v>
      </c>
      <c r="C181" s="31" t="str">
        <f>'NL1'!C181</f>
        <v>***</v>
      </c>
      <c r="D181" s="6">
        <f>'NL1'!D181</f>
        <v>13402</v>
      </c>
      <c r="E181" s="31" t="str">
        <f>'NL1'!E181</f>
        <v>***</v>
      </c>
      <c r="F181" s="6">
        <f>'NL1'!F181</f>
        <v>358</v>
      </c>
      <c r="G181" s="31" t="str">
        <f>'NL1'!G181</f>
        <v>***</v>
      </c>
      <c r="H181" s="6">
        <f>'NL1'!H181</f>
        <v>66</v>
      </c>
      <c r="I181" s="15">
        <f>'NL1'!I181</f>
        <v>13826</v>
      </c>
      <c r="J181" s="31" t="str">
        <f>'NL1'!J181</f>
        <v>***</v>
      </c>
      <c r="K181" s="6">
        <f>'NL1'!K181</f>
        <v>71</v>
      </c>
      <c r="L181" s="6">
        <f>'NL1'!L181</f>
        <v>14</v>
      </c>
      <c r="M181" s="6">
        <f>'NL1'!M181</f>
        <v>2</v>
      </c>
      <c r="N181" s="15">
        <f>'NL1'!N181</f>
        <v>87</v>
      </c>
      <c r="O181" s="14">
        <f>'NL1'!O181</f>
        <v>13913</v>
      </c>
    </row>
    <row r="182" spans="1:15" ht="13.5" thickBot="1" x14ac:dyDescent="0.25">
      <c r="A182" s="13">
        <f>'NL1'!A182</f>
        <v>40179</v>
      </c>
      <c r="B182" s="31" t="str">
        <f>'NL1'!B182</f>
        <v>***</v>
      </c>
      <c r="C182" s="31" t="str">
        <f>'NL1'!C182</f>
        <v>***</v>
      </c>
      <c r="D182" s="6">
        <f>'NL1'!D182</f>
        <v>12344</v>
      </c>
      <c r="E182" s="31" t="str">
        <f>'NL1'!E182</f>
        <v>***</v>
      </c>
      <c r="F182" s="6">
        <f>'NL1'!F182</f>
        <v>514</v>
      </c>
      <c r="G182" s="31" t="str">
        <f>'NL1'!G182</f>
        <v>***</v>
      </c>
      <c r="H182" s="6">
        <f>'NL1'!H182</f>
        <v>94</v>
      </c>
      <c r="I182" s="15">
        <f>'NL1'!I182</f>
        <v>12952</v>
      </c>
      <c r="J182" s="31" t="str">
        <f>'NL1'!J182</f>
        <v>***</v>
      </c>
      <c r="K182" s="6">
        <f>'NL1'!K182</f>
        <v>86</v>
      </c>
      <c r="L182" s="6">
        <f>'NL1'!L182</f>
        <v>17</v>
      </c>
      <c r="M182" s="6">
        <f>'NL1'!M182</f>
        <v>8</v>
      </c>
      <c r="N182" s="15">
        <f>'NL1'!N182</f>
        <v>111</v>
      </c>
      <c r="O182" s="14">
        <f>'NL1'!O182</f>
        <v>13063</v>
      </c>
    </row>
    <row r="183" spans="1:15" ht="13.5" thickBot="1" x14ac:dyDescent="0.25">
      <c r="A183" s="13">
        <f>'NL1'!A183</f>
        <v>40148</v>
      </c>
      <c r="B183" s="31" t="str">
        <f>'NL1'!B183</f>
        <v>***</v>
      </c>
      <c r="C183" s="31" t="str">
        <f>'NL1'!C183</f>
        <v>***</v>
      </c>
      <c r="D183" s="6">
        <f>'NL1'!D183</f>
        <v>16278</v>
      </c>
      <c r="E183" s="31" t="str">
        <f>'NL1'!E183</f>
        <v>***</v>
      </c>
      <c r="F183" s="6">
        <f>'NL1'!F183</f>
        <v>715</v>
      </c>
      <c r="G183" s="31" t="str">
        <f>'NL1'!G183</f>
        <v>***</v>
      </c>
      <c r="H183" s="6">
        <f>'NL1'!H183</f>
        <v>144</v>
      </c>
      <c r="I183" s="15">
        <f>'NL1'!I183</f>
        <v>17137</v>
      </c>
      <c r="J183" s="31" t="str">
        <f>'NL1'!J183</f>
        <v>***</v>
      </c>
      <c r="K183" s="6">
        <f>'NL1'!K183</f>
        <v>129</v>
      </c>
      <c r="L183" s="6">
        <f>'NL1'!L183</f>
        <v>27</v>
      </c>
      <c r="M183" s="6">
        <f>'NL1'!M183</f>
        <v>33</v>
      </c>
      <c r="N183" s="15">
        <f>'NL1'!N183</f>
        <v>189</v>
      </c>
      <c r="O183" s="14">
        <f>'NL1'!O183</f>
        <v>17326</v>
      </c>
    </row>
    <row r="184" spans="1:15" ht="13.5" thickBot="1" x14ac:dyDescent="0.25">
      <c r="A184" s="13">
        <f>'NL1'!A184</f>
        <v>40118</v>
      </c>
      <c r="B184" s="31" t="str">
        <f>'NL1'!B184</f>
        <v>***</v>
      </c>
      <c r="C184" s="31" t="str">
        <f>'NL1'!C184</f>
        <v>***</v>
      </c>
      <c r="D184" s="6">
        <f>'NL1'!D184</f>
        <v>10946</v>
      </c>
      <c r="E184" s="31" t="str">
        <f>'NL1'!E184</f>
        <v>***</v>
      </c>
      <c r="F184" s="6">
        <f>'NL1'!F184</f>
        <v>531</v>
      </c>
      <c r="G184" s="31" t="str">
        <f>'NL1'!G184</f>
        <v>***</v>
      </c>
      <c r="H184" s="6">
        <f>'NL1'!H184</f>
        <v>138</v>
      </c>
      <c r="I184" s="15">
        <f>'NL1'!I184</f>
        <v>11615</v>
      </c>
      <c r="J184" s="31" t="str">
        <f>'NL1'!J184</f>
        <v>***</v>
      </c>
      <c r="K184" s="6">
        <f>'NL1'!K184</f>
        <v>116</v>
      </c>
      <c r="L184" s="6">
        <f>'NL1'!L184</f>
        <v>26</v>
      </c>
      <c r="M184" s="6">
        <f>'NL1'!M184</f>
        <v>8</v>
      </c>
      <c r="N184" s="15">
        <f>'NL1'!N184</f>
        <v>150</v>
      </c>
      <c r="O184" s="14">
        <f>'NL1'!O184</f>
        <v>11765</v>
      </c>
    </row>
    <row r="185" spans="1:15" ht="13.5" thickBot="1" x14ac:dyDescent="0.25">
      <c r="A185" s="13">
        <f>'NL1'!A185</f>
        <v>40087</v>
      </c>
      <c r="B185" s="31" t="str">
        <f>'NL1'!B185</f>
        <v>***</v>
      </c>
      <c r="C185" s="31" t="str">
        <f>'NL1'!C185</f>
        <v>***</v>
      </c>
      <c r="D185" s="6">
        <f>'NL1'!D185</f>
        <v>16259</v>
      </c>
      <c r="E185" s="31" t="str">
        <f>'NL1'!E185</f>
        <v>***</v>
      </c>
      <c r="F185" s="6">
        <f>'NL1'!F185</f>
        <v>826</v>
      </c>
      <c r="G185" s="31" t="str">
        <f>'NL1'!G185</f>
        <v>***</v>
      </c>
      <c r="H185" s="6">
        <f>'NL1'!H185</f>
        <v>140</v>
      </c>
      <c r="I185" s="15">
        <f>'NL1'!I185</f>
        <v>17225</v>
      </c>
      <c r="J185" s="31" t="str">
        <f>'NL1'!J185</f>
        <v>***</v>
      </c>
      <c r="K185" s="6">
        <f>'NL1'!K185</f>
        <v>148</v>
      </c>
      <c r="L185" s="6">
        <f>'NL1'!L185</f>
        <v>26</v>
      </c>
      <c r="M185" s="6">
        <f>'NL1'!M185</f>
        <v>17</v>
      </c>
      <c r="N185" s="15">
        <f>'NL1'!N185</f>
        <v>191</v>
      </c>
      <c r="O185" s="14">
        <f>'NL1'!O185</f>
        <v>17416</v>
      </c>
    </row>
    <row r="186" spans="1:15" ht="13.5" thickBot="1" x14ac:dyDescent="0.25">
      <c r="A186" s="13">
        <f>'NL1'!A186</f>
        <v>40057</v>
      </c>
      <c r="B186" s="31" t="str">
        <f>'NL1'!B186</f>
        <v>***</v>
      </c>
      <c r="C186" s="31" t="str">
        <f>'NL1'!C186</f>
        <v>***</v>
      </c>
      <c r="D186" s="6">
        <f>'NL1'!D186</f>
        <v>19177</v>
      </c>
      <c r="E186" s="31" t="str">
        <f>'NL1'!E186</f>
        <v>***</v>
      </c>
      <c r="F186" s="6">
        <f>'NL1'!F186</f>
        <v>925</v>
      </c>
      <c r="G186" s="31" t="str">
        <f>'NL1'!G186</f>
        <v>***</v>
      </c>
      <c r="H186" s="6">
        <f>'NL1'!H186</f>
        <v>178</v>
      </c>
      <c r="I186" s="15">
        <f>'NL1'!I186</f>
        <v>20280</v>
      </c>
      <c r="J186" s="31" t="str">
        <f>'NL1'!J186</f>
        <v>***</v>
      </c>
      <c r="K186" s="6">
        <f>'NL1'!K186</f>
        <v>308</v>
      </c>
      <c r="L186" s="6">
        <f>'NL1'!L186</f>
        <v>44</v>
      </c>
      <c r="M186" s="6">
        <f>'NL1'!M186</f>
        <v>44</v>
      </c>
      <c r="N186" s="15">
        <f>'NL1'!N186</f>
        <v>396</v>
      </c>
      <c r="O186" s="14">
        <f>'NL1'!O186</f>
        <v>20676</v>
      </c>
    </row>
    <row r="187" spans="1:15" ht="13.5" thickBot="1" x14ac:dyDescent="0.25">
      <c r="A187" s="13">
        <f>'NL1'!A187</f>
        <v>40026</v>
      </c>
      <c r="B187" s="31" t="str">
        <f>'NL1'!B187</f>
        <v>***</v>
      </c>
      <c r="C187" s="31" t="str">
        <f>'NL1'!C187</f>
        <v>***</v>
      </c>
      <c r="D187" s="6">
        <f>'NL1'!D187</f>
        <v>81144</v>
      </c>
      <c r="E187" s="31" t="str">
        <f>'NL1'!E187</f>
        <v>***</v>
      </c>
      <c r="F187" s="6">
        <f>'NL1'!F187</f>
        <v>2468</v>
      </c>
      <c r="G187" s="31" t="str">
        <f>'NL1'!G187</f>
        <v>***</v>
      </c>
      <c r="H187" s="6">
        <f>'NL1'!H187</f>
        <v>406</v>
      </c>
      <c r="I187" s="15">
        <f>'NL1'!I187</f>
        <v>84018</v>
      </c>
      <c r="J187" s="31" t="str">
        <f>'NL1'!J187</f>
        <v>***</v>
      </c>
      <c r="K187" s="6">
        <f>'NL1'!K187</f>
        <v>526</v>
      </c>
      <c r="L187" s="6">
        <f>'NL1'!L187</f>
        <v>99</v>
      </c>
      <c r="M187" s="6">
        <f>'NL1'!M187</f>
        <v>72</v>
      </c>
      <c r="N187" s="15">
        <f>'NL1'!N187</f>
        <v>697</v>
      </c>
      <c r="O187" s="14">
        <f>'NL1'!O187</f>
        <v>84715</v>
      </c>
    </row>
    <row r="188" spans="1:15" ht="13.5" thickBot="1" x14ac:dyDescent="0.25">
      <c r="A188" s="13">
        <f>'NL1'!A188</f>
        <v>39995</v>
      </c>
      <c r="B188" s="31" t="str">
        <f>'NL1'!B188</f>
        <v>***</v>
      </c>
      <c r="C188" s="31" t="str">
        <f>'NL1'!C188</f>
        <v>***</v>
      </c>
      <c r="D188" s="6">
        <f>'NL1'!D188</f>
        <v>69066</v>
      </c>
      <c r="E188" s="31" t="str">
        <f>'NL1'!E188</f>
        <v>***</v>
      </c>
      <c r="F188" s="6">
        <f>'NL1'!F188</f>
        <v>5907</v>
      </c>
      <c r="G188" s="31" t="str">
        <f>'NL1'!G188</f>
        <v>***</v>
      </c>
      <c r="H188" s="6">
        <f>'NL1'!H188</f>
        <v>536</v>
      </c>
      <c r="I188" s="15">
        <f>'NL1'!I188</f>
        <v>75509</v>
      </c>
      <c r="J188" s="31" t="str">
        <f>'NL1'!J188</f>
        <v>***</v>
      </c>
      <c r="K188" s="6">
        <f>'NL1'!K188</f>
        <v>1284</v>
      </c>
      <c r="L188" s="6">
        <f>'NL1'!L188</f>
        <v>357</v>
      </c>
      <c r="M188" s="6">
        <f>'NL1'!M188</f>
        <v>272</v>
      </c>
      <c r="N188" s="15">
        <f>'NL1'!N188</f>
        <v>1913</v>
      </c>
      <c r="O188" s="14">
        <f>'NL1'!O188</f>
        <v>77422</v>
      </c>
    </row>
    <row r="189" spans="1:15" ht="13.5" thickBot="1" x14ac:dyDescent="0.25">
      <c r="A189" s="13">
        <f>'NL1'!A189</f>
        <v>39965</v>
      </c>
      <c r="B189" s="31" t="str">
        <f>'NL1'!B189</f>
        <v>***</v>
      </c>
      <c r="C189" s="31" t="str">
        <f>'NL1'!C189</f>
        <v>***</v>
      </c>
      <c r="D189" s="6">
        <f>'NL1'!D189</f>
        <v>57536</v>
      </c>
      <c r="E189" s="31" t="str">
        <f>'NL1'!E189</f>
        <v>***</v>
      </c>
      <c r="F189" s="6">
        <f>'NL1'!F189</f>
        <v>5885</v>
      </c>
      <c r="G189" s="31" t="str">
        <f>'NL1'!G189</f>
        <v>***</v>
      </c>
      <c r="H189" s="6">
        <f>'NL1'!H189</f>
        <v>502</v>
      </c>
      <c r="I189" s="15">
        <f>'NL1'!I189</f>
        <v>63923</v>
      </c>
      <c r="J189" s="31" t="str">
        <f>'NL1'!J189</f>
        <v>***</v>
      </c>
      <c r="K189" s="6">
        <f>'NL1'!K189</f>
        <v>1344</v>
      </c>
      <c r="L189" s="6">
        <f>'NL1'!L189</f>
        <v>461</v>
      </c>
      <c r="M189" s="6">
        <f>'NL1'!M189</f>
        <v>334</v>
      </c>
      <c r="N189" s="15">
        <f>'NL1'!N189</f>
        <v>2139</v>
      </c>
      <c r="O189" s="14">
        <f>'NL1'!O189</f>
        <v>66062</v>
      </c>
    </row>
    <row r="190" spans="1:15" ht="13.5" thickBot="1" x14ac:dyDescent="0.25">
      <c r="A190" s="13">
        <f>'NL1'!A190</f>
        <v>39934</v>
      </c>
      <c r="B190" s="31" t="str">
        <f>'NL1'!B190</f>
        <v>***</v>
      </c>
      <c r="C190" s="31" t="str">
        <f>'NL1'!C190</f>
        <v>***</v>
      </c>
      <c r="D190" s="6">
        <f>'NL1'!D190</f>
        <v>15005</v>
      </c>
      <c r="E190" s="31" t="str">
        <f>'NL1'!E190</f>
        <v>***</v>
      </c>
      <c r="F190" s="6">
        <f>'NL1'!F190</f>
        <v>1818</v>
      </c>
      <c r="G190" s="31" t="str">
        <f>'NL1'!G190</f>
        <v>***</v>
      </c>
      <c r="H190" s="6">
        <f>'NL1'!H190</f>
        <v>204</v>
      </c>
      <c r="I190" s="15">
        <f>'NL1'!I190</f>
        <v>17027</v>
      </c>
      <c r="J190" s="31" t="str">
        <f>'NL1'!J190</f>
        <v>***</v>
      </c>
      <c r="K190" s="6">
        <f>'NL1'!K190</f>
        <v>548</v>
      </c>
      <c r="L190" s="6">
        <f>'NL1'!L190</f>
        <v>183</v>
      </c>
      <c r="M190" s="6">
        <f>'NL1'!M190</f>
        <v>79</v>
      </c>
      <c r="N190" s="15">
        <f>'NL1'!N190</f>
        <v>810</v>
      </c>
      <c r="O190" s="14">
        <f>'NL1'!O190</f>
        <v>17837</v>
      </c>
    </row>
    <row r="191" spans="1:15" ht="13.5" thickBot="1" x14ac:dyDescent="0.25">
      <c r="A191" s="13">
        <f>'NL1'!A191</f>
        <v>39904</v>
      </c>
      <c r="B191" s="31" t="str">
        <f>'NL1'!B191</f>
        <v>***</v>
      </c>
      <c r="C191" s="31" t="str">
        <f>'NL1'!C191</f>
        <v>***</v>
      </c>
      <c r="D191" s="6">
        <f>'NL1'!D191</f>
        <v>10540</v>
      </c>
      <c r="E191" s="31" t="str">
        <f>'NL1'!E191</f>
        <v>***</v>
      </c>
      <c r="F191" s="6">
        <f>'NL1'!F191</f>
        <v>892</v>
      </c>
      <c r="G191" s="31" t="str">
        <f>'NL1'!G191</f>
        <v>***</v>
      </c>
      <c r="H191" s="6">
        <f>'NL1'!H191</f>
        <v>109</v>
      </c>
      <c r="I191" s="15">
        <f>'NL1'!I191</f>
        <v>11541</v>
      </c>
      <c r="J191" s="31" t="str">
        <f>'NL1'!J191</f>
        <v>***</v>
      </c>
      <c r="K191" s="6">
        <f>'NL1'!K191</f>
        <v>436</v>
      </c>
      <c r="L191" s="6">
        <f>'NL1'!L191</f>
        <v>61</v>
      </c>
      <c r="M191" s="6">
        <f>'NL1'!M191</f>
        <v>23</v>
      </c>
      <c r="N191" s="15">
        <f>'NL1'!N191</f>
        <v>520</v>
      </c>
      <c r="O191" s="14">
        <f>'NL1'!O191</f>
        <v>12061</v>
      </c>
    </row>
    <row r="192" spans="1:15" ht="13.5" thickBot="1" x14ac:dyDescent="0.25">
      <c r="A192" s="13">
        <f>'NL1'!A192</f>
        <v>39873</v>
      </c>
      <c r="B192" s="31" t="str">
        <f>'NL1'!B192</f>
        <v>***</v>
      </c>
      <c r="C192" s="31" t="str">
        <f>'NL1'!C192</f>
        <v>***</v>
      </c>
      <c r="D192" s="6">
        <f>'NL1'!D192</f>
        <v>13774</v>
      </c>
      <c r="E192" s="31" t="str">
        <f>'NL1'!E192</f>
        <v>***</v>
      </c>
      <c r="F192" s="6">
        <f>'NL1'!F192</f>
        <v>653</v>
      </c>
      <c r="G192" s="31" t="str">
        <f>'NL1'!G192</f>
        <v>***</v>
      </c>
      <c r="H192" s="6">
        <f>'NL1'!H192</f>
        <v>63</v>
      </c>
      <c r="I192" s="15">
        <f>'NL1'!I192</f>
        <v>14490</v>
      </c>
      <c r="J192" s="31" t="str">
        <f>'NL1'!J192</f>
        <v>***</v>
      </c>
      <c r="K192" s="6">
        <f>'NL1'!K192</f>
        <v>191</v>
      </c>
      <c r="L192" s="6">
        <f>'NL1'!L192</f>
        <v>25</v>
      </c>
      <c r="M192" s="6">
        <f>'NL1'!M192</f>
        <v>23</v>
      </c>
      <c r="N192" s="15">
        <f>'NL1'!N192</f>
        <v>239</v>
      </c>
      <c r="O192" s="14">
        <f>'NL1'!O192</f>
        <v>14729</v>
      </c>
    </row>
    <row r="193" spans="1:15" ht="13.5" thickBot="1" x14ac:dyDescent="0.25">
      <c r="A193" s="13">
        <f>'NL1'!A193</f>
        <v>39845</v>
      </c>
      <c r="B193" s="31" t="str">
        <f>'NL1'!B193</f>
        <v>***</v>
      </c>
      <c r="C193" s="31" t="str">
        <f>'NL1'!C193</f>
        <v>***</v>
      </c>
      <c r="D193" s="6">
        <f>'NL1'!D193</f>
        <v>12509</v>
      </c>
      <c r="E193" s="31" t="str">
        <f>'NL1'!E193</f>
        <v>***</v>
      </c>
      <c r="F193" s="6">
        <f>'NL1'!F193</f>
        <v>374</v>
      </c>
      <c r="G193" s="31" t="str">
        <f>'NL1'!G193</f>
        <v>***</v>
      </c>
      <c r="H193" s="6">
        <f>'NL1'!H193</f>
        <v>65</v>
      </c>
      <c r="I193" s="15">
        <f>'NL1'!I193</f>
        <v>12948</v>
      </c>
      <c r="J193" s="31" t="str">
        <f>'NL1'!J193</f>
        <v>***</v>
      </c>
      <c r="K193" s="6">
        <f>'NL1'!K193</f>
        <v>64</v>
      </c>
      <c r="L193" s="6">
        <f>'NL1'!L193</f>
        <v>10</v>
      </c>
      <c r="M193" s="6">
        <f>'NL1'!M193</f>
        <v>8</v>
      </c>
      <c r="N193" s="15">
        <f>'NL1'!N193</f>
        <v>82</v>
      </c>
      <c r="O193" s="14">
        <f>'NL1'!O193</f>
        <v>13030</v>
      </c>
    </row>
    <row r="194" spans="1:15" ht="13.5" thickBot="1" x14ac:dyDescent="0.25">
      <c r="A194" s="13">
        <f>'NL1'!A194</f>
        <v>39814</v>
      </c>
      <c r="B194" s="31" t="str">
        <f>'NL1'!B194</f>
        <v>***</v>
      </c>
      <c r="C194" s="31" t="str">
        <f>'NL1'!C194</f>
        <v>***</v>
      </c>
      <c r="D194" s="6">
        <f>'NL1'!D194</f>
        <v>12086</v>
      </c>
      <c r="E194" s="31" t="str">
        <f>'NL1'!E194</f>
        <v>***</v>
      </c>
      <c r="F194" s="6">
        <f>'NL1'!F194</f>
        <v>568</v>
      </c>
      <c r="G194" s="31" t="str">
        <f>'NL1'!G194</f>
        <v>***</v>
      </c>
      <c r="H194" s="6">
        <f>'NL1'!H194</f>
        <v>71</v>
      </c>
      <c r="I194" s="15">
        <f>'NL1'!I194</f>
        <v>12725</v>
      </c>
      <c r="J194" s="31" t="str">
        <f>'NL1'!J194</f>
        <v>***</v>
      </c>
      <c r="K194" s="6">
        <f>'NL1'!K194</f>
        <v>81</v>
      </c>
      <c r="L194" s="6">
        <f>'NL1'!L194</f>
        <v>11</v>
      </c>
      <c r="M194" s="6">
        <f>'NL1'!M194</f>
        <v>6</v>
      </c>
      <c r="N194" s="15">
        <f>'NL1'!N194</f>
        <v>98</v>
      </c>
      <c r="O194" s="14">
        <f>'NL1'!O194</f>
        <v>12823</v>
      </c>
    </row>
    <row r="195" spans="1:15" ht="13.5" thickBot="1" x14ac:dyDescent="0.25">
      <c r="A195" s="13">
        <f>'NL1'!A195</f>
        <v>39783</v>
      </c>
      <c r="B195" s="31" t="str">
        <f>'NL1'!B195</f>
        <v>***</v>
      </c>
      <c r="C195" s="31" t="str">
        <f>'NL1'!C195</f>
        <v>***</v>
      </c>
      <c r="D195" s="6">
        <f>'NL1'!D195</f>
        <v>17119</v>
      </c>
      <c r="E195" s="31" t="str">
        <f>'NL1'!E195</f>
        <v>***</v>
      </c>
      <c r="F195" s="6">
        <f>'NL1'!F195</f>
        <v>845</v>
      </c>
      <c r="G195" s="31" t="str">
        <f>'NL1'!G195</f>
        <v>***</v>
      </c>
      <c r="H195" s="6">
        <f>'NL1'!H195</f>
        <v>145</v>
      </c>
      <c r="I195" s="15">
        <f>'NL1'!I195</f>
        <v>18109</v>
      </c>
      <c r="J195" s="31" t="str">
        <f>'NL1'!J195</f>
        <v>***</v>
      </c>
      <c r="K195" s="6">
        <f>'NL1'!K195</f>
        <v>125</v>
      </c>
      <c r="L195" s="6">
        <f>'NL1'!L195</f>
        <v>27</v>
      </c>
      <c r="M195" s="6">
        <f>'NL1'!M195</f>
        <v>37</v>
      </c>
      <c r="N195" s="15">
        <f>'NL1'!N195</f>
        <v>189</v>
      </c>
      <c r="O195" s="14">
        <f>'NL1'!O195</f>
        <v>18298</v>
      </c>
    </row>
    <row r="196" spans="1:15" ht="13.5" thickBot="1" x14ac:dyDescent="0.25">
      <c r="A196" s="13">
        <f>'NL1'!A196</f>
        <v>39753</v>
      </c>
      <c r="B196" s="31" t="str">
        <f>'NL1'!B196</f>
        <v>***</v>
      </c>
      <c r="C196" s="31" t="str">
        <f>'NL1'!C196</f>
        <v>***</v>
      </c>
      <c r="D196" s="6">
        <f>'NL1'!D196</f>
        <v>10987</v>
      </c>
      <c r="E196" s="31" t="str">
        <f>'NL1'!E196</f>
        <v>***</v>
      </c>
      <c r="F196" s="6">
        <f>'NL1'!F196</f>
        <v>474</v>
      </c>
      <c r="G196" s="31" t="str">
        <f>'NL1'!G196</f>
        <v>***</v>
      </c>
      <c r="H196" s="6">
        <f>'NL1'!H196</f>
        <v>121</v>
      </c>
      <c r="I196" s="15">
        <f>'NL1'!I196</f>
        <v>11582</v>
      </c>
      <c r="J196" s="31" t="str">
        <f>'NL1'!J196</f>
        <v>***</v>
      </c>
      <c r="K196" s="6">
        <f>'NL1'!K196</f>
        <v>141</v>
      </c>
      <c r="L196" s="6">
        <f>'NL1'!L196</f>
        <v>27</v>
      </c>
      <c r="M196" s="6">
        <f>'NL1'!M196</f>
        <v>17</v>
      </c>
      <c r="N196" s="15">
        <f>'NL1'!N196</f>
        <v>185</v>
      </c>
      <c r="O196" s="14">
        <f>'NL1'!O196</f>
        <v>11767</v>
      </c>
    </row>
    <row r="197" spans="1:15" ht="13.5" thickBot="1" x14ac:dyDescent="0.25">
      <c r="A197" s="13">
        <f>'NL1'!A197</f>
        <v>39722</v>
      </c>
      <c r="B197" s="31" t="str">
        <f>'NL1'!B197</f>
        <v>***</v>
      </c>
      <c r="C197" s="31" t="str">
        <f>'NL1'!C197</f>
        <v>***</v>
      </c>
      <c r="D197" s="6">
        <f>'NL1'!D197</f>
        <v>13448</v>
      </c>
      <c r="E197" s="31" t="str">
        <f>'NL1'!E197</f>
        <v>***</v>
      </c>
      <c r="F197" s="6">
        <f>'NL1'!F197</f>
        <v>741</v>
      </c>
      <c r="G197" s="31" t="str">
        <f>'NL1'!G197</f>
        <v>***</v>
      </c>
      <c r="H197" s="6">
        <f>'NL1'!H197</f>
        <v>126</v>
      </c>
      <c r="I197" s="15">
        <f>'NL1'!I197</f>
        <v>14315</v>
      </c>
      <c r="J197" s="31" t="str">
        <f>'NL1'!J197</f>
        <v>***</v>
      </c>
      <c r="K197" s="6">
        <f>'NL1'!K197</f>
        <v>162</v>
      </c>
      <c r="L197" s="6">
        <f>'NL1'!L197</f>
        <v>32</v>
      </c>
      <c r="M197" s="6">
        <f>'NL1'!M197</f>
        <v>33</v>
      </c>
      <c r="N197" s="15">
        <f>'NL1'!N197</f>
        <v>227</v>
      </c>
      <c r="O197" s="14">
        <f>'NL1'!O197</f>
        <v>14542</v>
      </c>
    </row>
    <row r="198" spans="1:15" ht="13.5" thickBot="1" x14ac:dyDescent="0.25">
      <c r="A198" s="13">
        <f>'NL1'!A198</f>
        <v>39692</v>
      </c>
      <c r="B198" s="31" t="str">
        <f>'NL1'!B198</f>
        <v>***</v>
      </c>
      <c r="C198" s="31" t="str">
        <f>'NL1'!C198</f>
        <v>***</v>
      </c>
      <c r="D198" s="6">
        <f>'NL1'!D198</f>
        <v>18923</v>
      </c>
      <c r="E198" s="31" t="str">
        <f>'NL1'!E198</f>
        <v>***</v>
      </c>
      <c r="F198" s="6">
        <f>'NL1'!F198</f>
        <v>947</v>
      </c>
      <c r="G198" s="31" t="str">
        <f>'NL1'!G198</f>
        <v>***</v>
      </c>
      <c r="H198" s="6">
        <f>'NL1'!H198</f>
        <v>140</v>
      </c>
      <c r="I198" s="15">
        <f>'NL1'!I198</f>
        <v>20010</v>
      </c>
      <c r="J198" s="31" t="str">
        <f>'NL1'!J198</f>
        <v>***</v>
      </c>
      <c r="K198" s="6">
        <f>'NL1'!K198</f>
        <v>299</v>
      </c>
      <c r="L198" s="6">
        <f>'NL1'!L198</f>
        <v>51</v>
      </c>
      <c r="M198" s="6">
        <f>'NL1'!M198</f>
        <v>41</v>
      </c>
      <c r="N198" s="15">
        <f>'NL1'!N198</f>
        <v>391</v>
      </c>
      <c r="O198" s="14">
        <f>'NL1'!O198</f>
        <v>20401</v>
      </c>
    </row>
    <row r="199" spans="1:15" ht="13.5" thickBot="1" x14ac:dyDescent="0.25">
      <c r="A199" s="13">
        <f>'NL1'!A199</f>
        <v>39661</v>
      </c>
      <c r="B199" s="31" t="str">
        <f>'NL1'!B199</f>
        <v>***</v>
      </c>
      <c r="C199" s="31" t="str">
        <f>'NL1'!C199</f>
        <v>***</v>
      </c>
      <c r="D199" s="6">
        <f>'NL1'!D199</f>
        <v>73397</v>
      </c>
      <c r="E199" s="31" t="str">
        <f>'NL1'!E199</f>
        <v>***</v>
      </c>
      <c r="F199" s="6">
        <f>'NL1'!F199</f>
        <v>2479</v>
      </c>
      <c r="G199" s="31" t="str">
        <f>'NL1'!G199</f>
        <v>***</v>
      </c>
      <c r="H199" s="6">
        <f>'NL1'!H199</f>
        <v>358</v>
      </c>
      <c r="I199" s="15">
        <f>'NL1'!I199</f>
        <v>76234</v>
      </c>
      <c r="J199" s="31" t="str">
        <f>'NL1'!J199</f>
        <v>***</v>
      </c>
      <c r="K199" s="6">
        <f>'NL1'!K199</f>
        <v>485</v>
      </c>
      <c r="L199" s="6">
        <f>'NL1'!L199</f>
        <v>100</v>
      </c>
      <c r="M199" s="6">
        <f>'NL1'!M199</f>
        <v>81</v>
      </c>
      <c r="N199" s="15">
        <f>'NL1'!N199</f>
        <v>666</v>
      </c>
      <c r="O199" s="14">
        <f>'NL1'!O199</f>
        <v>76900</v>
      </c>
    </row>
    <row r="200" spans="1:15" ht="13.5" thickBot="1" x14ac:dyDescent="0.25">
      <c r="A200" s="13">
        <f>'NL1'!A200</f>
        <v>39630</v>
      </c>
      <c r="B200" s="31" t="str">
        <f>'NL1'!B200</f>
        <v>***</v>
      </c>
      <c r="C200" s="31" t="str">
        <f>'NL1'!C200</f>
        <v>***</v>
      </c>
      <c r="D200" s="6">
        <f>'NL1'!D200</f>
        <v>69952</v>
      </c>
      <c r="E200" s="31" t="str">
        <f>'NL1'!E200</f>
        <v>***</v>
      </c>
      <c r="F200" s="6">
        <f>'NL1'!F200</f>
        <v>5670</v>
      </c>
      <c r="G200" s="31" t="str">
        <f>'NL1'!G200</f>
        <v>***</v>
      </c>
      <c r="H200" s="6">
        <f>'NL1'!H200</f>
        <v>494</v>
      </c>
      <c r="I200" s="15">
        <f>'NL1'!I200</f>
        <v>76116</v>
      </c>
      <c r="J200" s="31" t="str">
        <f>'NL1'!J200</f>
        <v>***</v>
      </c>
      <c r="K200" s="6">
        <f>'NL1'!K200</f>
        <v>1341</v>
      </c>
      <c r="L200" s="6">
        <f>'NL1'!L200</f>
        <v>411</v>
      </c>
      <c r="M200" s="6">
        <f>'NL1'!M200</f>
        <v>259</v>
      </c>
      <c r="N200" s="15">
        <f>'NL1'!N200</f>
        <v>2011</v>
      </c>
      <c r="O200" s="14">
        <f>'NL1'!O200</f>
        <v>78127</v>
      </c>
    </row>
    <row r="201" spans="1:15" ht="13.5" thickBot="1" x14ac:dyDescent="0.25">
      <c r="A201" s="13">
        <f>'NL1'!A201</f>
        <v>39600</v>
      </c>
      <c r="B201" s="31" t="str">
        <f>'NL1'!B201</f>
        <v>***</v>
      </c>
      <c r="C201" s="31" t="str">
        <f>'NL1'!C201</f>
        <v>***</v>
      </c>
      <c r="D201" s="6">
        <f>'NL1'!D201</f>
        <v>55376</v>
      </c>
      <c r="E201" s="31" t="str">
        <f>'NL1'!E201</f>
        <v>***</v>
      </c>
      <c r="F201" s="6">
        <f>'NL1'!F201</f>
        <v>5264</v>
      </c>
      <c r="G201" s="31" t="str">
        <f>'NL1'!G201</f>
        <v>***</v>
      </c>
      <c r="H201" s="6">
        <f>'NL1'!H201</f>
        <v>466</v>
      </c>
      <c r="I201" s="15">
        <f>'NL1'!I201</f>
        <v>61106</v>
      </c>
      <c r="J201" s="31" t="str">
        <f>'NL1'!J201</f>
        <v>***</v>
      </c>
      <c r="K201" s="6">
        <f>'NL1'!K201</f>
        <v>1131</v>
      </c>
      <c r="L201" s="6">
        <f>'NL1'!L201</f>
        <v>370</v>
      </c>
      <c r="M201" s="6">
        <f>'NL1'!M201</f>
        <v>281</v>
      </c>
      <c r="N201" s="15">
        <f>'NL1'!N201</f>
        <v>1782</v>
      </c>
      <c r="O201" s="14">
        <f>'NL1'!O201</f>
        <v>62888</v>
      </c>
    </row>
    <row r="202" spans="1:15" ht="13.5" thickBot="1" x14ac:dyDescent="0.25">
      <c r="A202" s="13">
        <f>'NL1'!A202</f>
        <v>39569</v>
      </c>
      <c r="B202" s="31" t="str">
        <f>'NL1'!B202</f>
        <v>***</v>
      </c>
      <c r="C202" s="31" t="str">
        <f>'NL1'!C202</f>
        <v>***</v>
      </c>
      <c r="D202" s="6">
        <f>'NL1'!D202</f>
        <v>15618</v>
      </c>
      <c r="E202" s="31" t="str">
        <f>'NL1'!E202</f>
        <v>***</v>
      </c>
      <c r="F202" s="6">
        <f>'NL1'!F202</f>
        <v>1879</v>
      </c>
      <c r="G202" s="31" t="str">
        <f>'NL1'!G202</f>
        <v>***</v>
      </c>
      <c r="H202" s="6">
        <f>'NL1'!H202</f>
        <v>248</v>
      </c>
      <c r="I202" s="15">
        <f>'NL1'!I202</f>
        <v>17745</v>
      </c>
      <c r="J202" s="31" t="str">
        <f>'NL1'!J202</f>
        <v>***</v>
      </c>
      <c r="K202" s="6">
        <f>'NL1'!K202</f>
        <v>542</v>
      </c>
      <c r="L202" s="6">
        <f>'NL1'!L202</f>
        <v>141</v>
      </c>
      <c r="M202" s="6">
        <f>'NL1'!M202</f>
        <v>90</v>
      </c>
      <c r="N202" s="15">
        <f>'NL1'!N202</f>
        <v>773</v>
      </c>
      <c r="O202" s="14">
        <f>'NL1'!O202</f>
        <v>18518</v>
      </c>
    </row>
    <row r="203" spans="1:15" ht="13.5" thickBot="1" x14ac:dyDescent="0.25">
      <c r="A203" s="13">
        <f>'NL1'!A203</f>
        <v>39539</v>
      </c>
      <c r="B203" s="31" t="str">
        <f>'NL1'!B203</f>
        <v>***</v>
      </c>
      <c r="C203" s="31" t="str">
        <f>'NL1'!C203</f>
        <v>***</v>
      </c>
      <c r="D203" s="6">
        <f>'NL1'!D203</f>
        <v>12514</v>
      </c>
      <c r="E203" s="31" t="str">
        <f>'NL1'!E203</f>
        <v>***</v>
      </c>
      <c r="F203" s="6">
        <f>'NL1'!F203</f>
        <v>985</v>
      </c>
      <c r="G203" s="31" t="str">
        <f>'NL1'!G203</f>
        <v>***</v>
      </c>
      <c r="H203" s="6">
        <f>'NL1'!H203</f>
        <v>129</v>
      </c>
      <c r="I203" s="15">
        <f>'NL1'!I203</f>
        <v>13628</v>
      </c>
      <c r="J203" s="31" t="str">
        <f>'NL1'!J203</f>
        <v>***</v>
      </c>
      <c r="K203" s="6">
        <f>'NL1'!K203</f>
        <v>439</v>
      </c>
      <c r="L203" s="6">
        <f>'NL1'!L203</f>
        <v>67</v>
      </c>
      <c r="M203" s="6">
        <f>'NL1'!M203</f>
        <v>24</v>
      </c>
      <c r="N203" s="15">
        <f>'NL1'!N203</f>
        <v>530</v>
      </c>
      <c r="O203" s="14">
        <f>'NL1'!O203</f>
        <v>14158</v>
      </c>
    </row>
    <row r="204" spans="1:15" ht="13.5" thickBot="1" x14ac:dyDescent="0.25">
      <c r="A204" s="13">
        <f>'NL1'!A204</f>
        <v>39508</v>
      </c>
      <c r="B204" s="31" t="str">
        <f>'NL1'!B204</f>
        <v>***</v>
      </c>
      <c r="C204" s="31" t="str">
        <f>'NL1'!C204</f>
        <v>***</v>
      </c>
      <c r="D204" s="6">
        <f>'NL1'!D204</f>
        <v>11649</v>
      </c>
      <c r="E204" s="31" t="str">
        <f>'NL1'!E204</f>
        <v>***</v>
      </c>
      <c r="F204" s="6">
        <f>'NL1'!F204</f>
        <v>512</v>
      </c>
      <c r="G204" s="31" t="str">
        <f>'NL1'!G204</f>
        <v>***</v>
      </c>
      <c r="H204" s="6">
        <f>'NL1'!H204</f>
        <v>75</v>
      </c>
      <c r="I204" s="15">
        <f>'NL1'!I204</f>
        <v>12236</v>
      </c>
      <c r="J204" s="31" t="str">
        <f>'NL1'!J204</f>
        <v>***</v>
      </c>
      <c r="K204" s="6">
        <f>'NL1'!K204</f>
        <v>155</v>
      </c>
      <c r="L204" s="6">
        <f>'NL1'!L204</f>
        <v>15</v>
      </c>
      <c r="M204" s="6">
        <f>'NL1'!M204</f>
        <v>16</v>
      </c>
      <c r="N204" s="15">
        <f>'NL1'!N204</f>
        <v>186</v>
      </c>
      <c r="O204" s="14">
        <f>'NL1'!O204</f>
        <v>12422</v>
      </c>
    </row>
    <row r="205" spans="1:15" ht="13.5" thickBot="1" x14ac:dyDescent="0.25">
      <c r="A205" s="13">
        <f>'NL1'!A205</f>
        <v>39479</v>
      </c>
      <c r="B205" s="31" t="str">
        <f>'NL1'!B205</f>
        <v>***</v>
      </c>
      <c r="C205" s="31" t="str">
        <f>'NL1'!C205</f>
        <v>***</v>
      </c>
      <c r="D205" s="6">
        <f>'NL1'!D205</f>
        <v>9962</v>
      </c>
      <c r="E205" s="31" t="str">
        <f>'NL1'!E205</f>
        <v>***</v>
      </c>
      <c r="F205" s="6">
        <f>'NL1'!F205</f>
        <v>373</v>
      </c>
      <c r="G205" s="31" t="str">
        <f>'NL1'!G205</f>
        <v>***</v>
      </c>
      <c r="H205" s="6">
        <f>'NL1'!H205</f>
        <v>45</v>
      </c>
      <c r="I205" s="15">
        <f>'NL1'!I205</f>
        <v>10380</v>
      </c>
      <c r="J205" s="31" t="str">
        <f>'NL1'!J205</f>
        <v>***</v>
      </c>
      <c r="K205" s="6">
        <f>'NL1'!K205</f>
        <v>72</v>
      </c>
      <c r="L205" s="6">
        <f>'NL1'!L205</f>
        <v>10</v>
      </c>
      <c r="M205" s="6">
        <f>'NL1'!M205</f>
        <v>9</v>
      </c>
      <c r="N205" s="15">
        <f>'NL1'!N205</f>
        <v>91</v>
      </c>
      <c r="O205" s="14">
        <f>'NL1'!O205</f>
        <v>10471</v>
      </c>
    </row>
    <row r="206" spans="1:15" ht="13.5" thickBot="1" x14ac:dyDescent="0.25">
      <c r="A206" s="13">
        <f>'NL1'!A206</f>
        <v>39448</v>
      </c>
      <c r="B206" s="31" t="str">
        <f>'NL1'!B206</f>
        <v>***</v>
      </c>
      <c r="C206" s="31" t="str">
        <f>'NL1'!C206</f>
        <v>***</v>
      </c>
      <c r="D206" s="6">
        <f>'NL1'!D206</f>
        <v>13339</v>
      </c>
      <c r="E206" s="31" t="str">
        <f>'NL1'!E206</f>
        <v>***</v>
      </c>
      <c r="F206" s="6">
        <f>'NL1'!F206</f>
        <v>552</v>
      </c>
      <c r="G206" s="31" t="str">
        <f>'NL1'!G206</f>
        <v>***</v>
      </c>
      <c r="H206" s="6">
        <f>'NL1'!H206</f>
        <v>74</v>
      </c>
      <c r="I206" s="15">
        <f>'NL1'!I206</f>
        <v>13965</v>
      </c>
      <c r="J206" s="31" t="str">
        <f>'NL1'!J206</f>
        <v>***</v>
      </c>
      <c r="K206" s="6">
        <f>'NL1'!K206</f>
        <v>107</v>
      </c>
      <c r="L206" s="6">
        <f>'NL1'!L206</f>
        <v>23</v>
      </c>
      <c r="M206" s="6">
        <f>'NL1'!M206</f>
        <v>5</v>
      </c>
      <c r="N206" s="15">
        <f>'NL1'!N206</f>
        <v>135</v>
      </c>
      <c r="O206" s="14">
        <f>'NL1'!O206</f>
        <v>14100</v>
      </c>
    </row>
    <row r="207" spans="1:15" ht="13.5" thickBot="1" x14ac:dyDescent="0.25">
      <c r="A207" s="22" t="s">
        <v>105</v>
      </c>
      <c r="B207" s="31" t="str">
        <f>'NL1'!B207</f>
        <v>***</v>
      </c>
      <c r="C207" s="31" t="str">
        <f>'NL1'!C207</f>
        <v>***</v>
      </c>
      <c r="D207" s="6">
        <f>'NL1'!D207</f>
        <v>14197</v>
      </c>
      <c r="E207" s="31" t="str">
        <f>'NL1'!E207</f>
        <v>***</v>
      </c>
      <c r="F207" s="6">
        <f>'NL1'!F207</f>
        <v>682</v>
      </c>
      <c r="G207" s="31" t="str">
        <f>'NL1'!G207</f>
        <v>***</v>
      </c>
      <c r="H207" s="6">
        <f>'NL1'!H207</f>
        <v>125</v>
      </c>
      <c r="I207" s="15">
        <f>'NL1'!I207</f>
        <v>15004</v>
      </c>
      <c r="J207" s="31" t="str">
        <f>'NL1'!J207</f>
        <v>***</v>
      </c>
      <c r="K207" s="6">
        <f>'NL1'!K207</f>
        <v>184</v>
      </c>
      <c r="L207" s="6">
        <f>'NL1'!L207</f>
        <v>24</v>
      </c>
      <c r="M207" s="6">
        <f>'NL1'!M207</f>
        <v>20</v>
      </c>
      <c r="N207" s="15">
        <f>'NL1'!N207</f>
        <v>228</v>
      </c>
      <c r="O207" s="14">
        <f>'NL1'!O207</f>
        <v>15232</v>
      </c>
    </row>
    <row r="208" spans="1:15" ht="13.5" thickBot="1" x14ac:dyDescent="0.25">
      <c r="A208" s="22" t="s">
        <v>104</v>
      </c>
      <c r="B208" s="31" t="str">
        <f>'NL1'!B208</f>
        <v>***</v>
      </c>
      <c r="C208" s="31" t="str">
        <f>'NL1'!C208</f>
        <v>***</v>
      </c>
      <c r="D208" s="6">
        <f>'NL1'!D208</f>
        <v>8660</v>
      </c>
      <c r="E208" s="31" t="str">
        <f>'NL1'!E208</f>
        <v>***</v>
      </c>
      <c r="F208" s="6">
        <f>'NL1'!F208</f>
        <v>549</v>
      </c>
      <c r="G208" s="31" t="str">
        <f>'NL1'!G208</f>
        <v>***</v>
      </c>
      <c r="H208" s="6">
        <f>'NL1'!H208</f>
        <v>88</v>
      </c>
      <c r="I208" s="15">
        <f>'NL1'!I208</f>
        <v>9297</v>
      </c>
      <c r="J208" s="31" t="str">
        <f>'NL1'!J208</f>
        <v>***</v>
      </c>
      <c r="K208" s="6">
        <f>'NL1'!K208</f>
        <v>122</v>
      </c>
      <c r="L208" s="6">
        <f>'NL1'!L208</f>
        <v>14</v>
      </c>
      <c r="M208" s="6">
        <f>'NL1'!M208</f>
        <v>16</v>
      </c>
      <c r="N208" s="15">
        <f>'NL1'!N208</f>
        <v>152</v>
      </c>
      <c r="O208" s="14">
        <f>'NL1'!O208</f>
        <v>9449</v>
      </c>
    </row>
    <row r="209" spans="1:15" ht="13.5" thickBot="1" x14ac:dyDescent="0.25">
      <c r="A209" s="22" t="s">
        <v>102</v>
      </c>
      <c r="B209" s="31" t="str">
        <f>'NL1'!B209</f>
        <v>***</v>
      </c>
      <c r="C209" s="31" t="str">
        <f>'NL1'!C209</f>
        <v>***</v>
      </c>
      <c r="D209" s="6">
        <f>'NL1'!D209</f>
        <v>12736</v>
      </c>
      <c r="E209" s="31" t="str">
        <f>'NL1'!E209</f>
        <v>***</v>
      </c>
      <c r="F209" s="6">
        <f>'NL1'!F209</f>
        <v>869</v>
      </c>
      <c r="G209" s="31" t="str">
        <f>'NL1'!G209</f>
        <v>***</v>
      </c>
      <c r="H209" s="6">
        <f>'NL1'!H209</f>
        <v>123</v>
      </c>
      <c r="I209" s="15">
        <f>'NL1'!I209</f>
        <v>13728</v>
      </c>
      <c r="J209" s="31" t="str">
        <f>'NL1'!J209</f>
        <v>***</v>
      </c>
      <c r="K209" s="6">
        <f>'NL1'!K209</f>
        <v>121</v>
      </c>
      <c r="L209" s="6">
        <f>'NL1'!L209</f>
        <v>21</v>
      </c>
      <c r="M209" s="6">
        <f>'NL1'!M209</f>
        <v>36</v>
      </c>
      <c r="N209" s="15">
        <f>'NL1'!N209</f>
        <v>178</v>
      </c>
      <c r="O209" s="14">
        <f>'NL1'!O209</f>
        <v>13906</v>
      </c>
    </row>
    <row r="210" spans="1:15" ht="13.5" thickBot="1" x14ac:dyDescent="0.25">
      <c r="A210" s="22" t="s">
        <v>103</v>
      </c>
      <c r="B210" s="31" t="str">
        <f>'NL1'!B210</f>
        <v>***</v>
      </c>
      <c r="C210" s="31" t="str">
        <f>'NL1'!C210</f>
        <v>***</v>
      </c>
      <c r="D210" s="6">
        <f>'NL1'!D210</f>
        <v>18189</v>
      </c>
      <c r="E210" s="31" t="str">
        <f>'NL1'!E210</f>
        <v>***</v>
      </c>
      <c r="F210" s="6">
        <f>'NL1'!F210</f>
        <v>847</v>
      </c>
      <c r="G210" s="31" t="str">
        <f>'NL1'!G210</f>
        <v>***</v>
      </c>
      <c r="H210" s="6">
        <f>'NL1'!H210</f>
        <v>134</v>
      </c>
      <c r="I210" s="15">
        <f>'NL1'!I210</f>
        <v>19170</v>
      </c>
      <c r="J210" s="31" t="str">
        <f>'NL1'!J210</f>
        <v>***</v>
      </c>
      <c r="K210" s="6">
        <f>'NL1'!K210</f>
        <v>265</v>
      </c>
      <c r="L210" s="6">
        <f>'NL1'!L210</f>
        <v>42</v>
      </c>
      <c r="M210" s="6">
        <f>'NL1'!M210</f>
        <v>21</v>
      </c>
      <c r="N210" s="15">
        <f>'NL1'!N210</f>
        <v>328</v>
      </c>
      <c r="O210" s="14">
        <f>'NL1'!O210</f>
        <v>19498</v>
      </c>
    </row>
    <row r="211" spans="1:15" ht="13.5" thickBot="1" x14ac:dyDescent="0.25">
      <c r="A211" s="22" t="s">
        <v>101</v>
      </c>
      <c r="B211" s="31" t="str">
        <f>'NL1'!B211</f>
        <v>***</v>
      </c>
      <c r="C211" s="31" t="str">
        <f>'NL1'!C211</f>
        <v>***</v>
      </c>
      <c r="D211" s="6">
        <f>'NL1'!D211</f>
        <v>70088</v>
      </c>
      <c r="E211" s="31" t="str">
        <f>'NL1'!E211</f>
        <v>***</v>
      </c>
      <c r="F211" s="6">
        <f>'NL1'!F211</f>
        <v>2430</v>
      </c>
      <c r="G211" s="31" t="str">
        <f>'NL1'!G211</f>
        <v>***</v>
      </c>
      <c r="H211" s="6">
        <f>'NL1'!H211</f>
        <v>427</v>
      </c>
      <c r="I211" s="15">
        <f>'NL1'!I211</f>
        <v>72945</v>
      </c>
      <c r="J211" s="31" t="str">
        <f>'NL1'!J211</f>
        <v>***</v>
      </c>
      <c r="K211" s="6">
        <f>'NL1'!K211</f>
        <v>536</v>
      </c>
      <c r="L211" s="6">
        <f>'NL1'!L211</f>
        <v>106</v>
      </c>
      <c r="M211" s="6">
        <f>'NL1'!M211</f>
        <v>51</v>
      </c>
      <c r="N211" s="15">
        <f>'NL1'!N211</f>
        <v>693</v>
      </c>
      <c r="O211" s="14">
        <f>'NL1'!O211</f>
        <v>73638</v>
      </c>
    </row>
    <row r="212" spans="1:15" ht="13.5" thickBot="1" x14ac:dyDescent="0.25">
      <c r="A212" s="22" t="s">
        <v>100</v>
      </c>
      <c r="B212" s="31" t="str">
        <f>'NL1'!B212</f>
        <v>***</v>
      </c>
      <c r="C212" s="31" t="str">
        <f>'NL1'!C212</f>
        <v>***</v>
      </c>
      <c r="D212" s="6">
        <f>'NL1'!D212</f>
        <v>72559</v>
      </c>
      <c r="E212" s="31" t="str">
        <f>'NL1'!E212</f>
        <v>***</v>
      </c>
      <c r="F212" s="6">
        <f>'NL1'!F212</f>
        <v>5676</v>
      </c>
      <c r="G212" s="31" t="str">
        <f>'NL1'!G212</f>
        <v>***</v>
      </c>
      <c r="H212" s="6">
        <f>'NL1'!H212</f>
        <v>634</v>
      </c>
      <c r="I212" s="15">
        <f>'NL1'!I212</f>
        <v>78869</v>
      </c>
      <c r="J212" s="31" t="str">
        <f>'NL1'!J212</f>
        <v>***</v>
      </c>
      <c r="K212" s="6">
        <f>'NL1'!K212</f>
        <v>1253</v>
      </c>
      <c r="L212" s="6">
        <f>'NL1'!L212</f>
        <v>440</v>
      </c>
      <c r="M212" s="6">
        <f>'NL1'!M212</f>
        <v>196</v>
      </c>
      <c r="N212" s="15">
        <f>'NL1'!N212</f>
        <v>1889</v>
      </c>
      <c r="O212" s="14">
        <f>'NL1'!O212</f>
        <v>80758</v>
      </c>
    </row>
    <row r="213" spans="1:15" ht="13.5" thickBot="1" x14ac:dyDescent="0.25">
      <c r="A213" s="22" t="s">
        <v>99</v>
      </c>
      <c r="B213" s="31" t="str">
        <f>'NL1'!B213</f>
        <v>***</v>
      </c>
      <c r="C213" s="31" t="str">
        <f>'NL1'!C213</f>
        <v>***</v>
      </c>
      <c r="D213" s="6">
        <f>'NL1'!D213</f>
        <v>52939</v>
      </c>
      <c r="E213" s="31" t="str">
        <f>'NL1'!E213</f>
        <v>***</v>
      </c>
      <c r="F213" s="6">
        <f>'NL1'!F213</f>
        <v>5061</v>
      </c>
      <c r="G213" s="31" t="str">
        <f>'NL1'!G213</f>
        <v>***</v>
      </c>
      <c r="H213" s="6">
        <f>'NL1'!H213</f>
        <v>537</v>
      </c>
      <c r="I213" s="15">
        <f>'NL1'!I213</f>
        <v>58537</v>
      </c>
      <c r="J213" s="31" t="str">
        <f>'NL1'!J213</f>
        <v>***</v>
      </c>
      <c r="K213" s="6">
        <f>'NL1'!K213</f>
        <v>919</v>
      </c>
      <c r="L213" s="6">
        <f>'NL1'!L213</f>
        <v>345</v>
      </c>
      <c r="M213" s="6">
        <f>'NL1'!M213</f>
        <v>236</v>
      </c>
      <c r="N213" s="15">
        <f>'NL1'!N213</f>
        <v>1500</v>
      </c>
      <c r="O213" s="14">
        <f>'NL1'!O213</f>
        <v>60037</v>
      </c>
    </row>
    <row r="214" spans="1:15" ht="13.5" thickBot="1" x14ac:dyDescent="0.25">
      <c r="A214" s="22" t="s">
        <v>98</v>
      </c>
      <c r="B214" s="31" t="str">
        <f>'NL1'!B214</f>
        <v>***</v>
      </c>
      <c r="C214" s="31" t="str">
        <f>'NL1'!C214</f>
        <v>***</v>
      </c>
      <c r="D214" s="6">
        <f>'NL1'!D214</f>
        <v>14855</v>
      </c>
      <c r="E214" s="31" t="str">
        <f>'NL1'!E214</f>
        <v>***</v>
      </c>
      <c r="F214" s="6">
        <f>'NL1'!F214</f>
        <v>1848</v>
      </c>
      <c r="G214" s="31" t="str">
        <f>'NL1'!G214</f>
        <v>***</v>
      </c>
      <c r="H214" s="6">
        <f>'NL1'!H214</f>
        <v>248</v>
      </c>
      <c r="I214" s="15">
        <f>'NL1'!I214</f>
        <v>16951</v>
      </c>
      <c r="J214" s="31" t="str">
        <f>'NL1'!J214</f>
        <v>***</v>
      </c>
      <c r="K214" s="6">
        <f>'NL1'!K214</f>
        <v>376</v>
      </c>
      <c r="L214" s="6">
        <f>'NL1'!L214</f>
        <v>112</v>
      </c>
      <c r="M214" s="6">
        <f>'NL1'!M214</f>
        <v>44</v>
      </c>
      <c r="N214" s="15">
        <f>'NL1'!N214</f>
        <v>532</v>
      </c>
      <c r="O214" s="14">
        <f>'NL1'!O214</f>
        <v>17483</v>
      </c>
    </row>
    <row r="215" spans="1:15" ht="13.5" thickBot="1" x14ac:dyDescent="0.25">
      <c r="A215" s="22" t="s">
        <v>97</v>
      </c>
      <c r="B215" s="31" t="str">
        <f>'NL1'!B215</f>
        <v>***</v>
      </c>
      <c r="C215" s="31" t="str">
        <f>'NL1'!C215</f>
        <v>***</v>
      </c>
      <c r="D215" s="6">
        <f>'NL1'!D215</f>
        <v>5791</v>
      </c>
      <c r="E215" s="31" t="str">
        <f>'NL1'!E215</f>
        <v>***</v>
      </c>
      <c r="F215" s="6">
        <f>'NL1'!F215</f>
        <v>526</v>
      </c>
      <c r="G215" s="31" t="str">
        <f>'NL1'!G215</f>
        <v>***</v>
      </c>
      <c r="H215" s="6">
        <f>'NL1'!H215</f>
        <v>94</v>
      </c>
      <c r="I215" s="15">
        <f>'NL1'!I215</f>
        <v>6411</v>
      </c>
      <c r="J215" s="31" t="str">
        <f>'NL1'!J215</f>
        <v>***</v>
      </c>
      <c r="K215" s="6">
        <f>'NL1'!K215</f>
        <v>327</v>
      </c>
      <c r="L215" s="6">
        <f>'NL1'!L215</f>
        <v>52</v>
      </c>
      <c r="M215" s="6">
        <f>'NL1'!M215</f>
        <v>14</v>
      </c>
      <c r="N215" s="15">
        <f>'NL1'!N215</f>
        <v>393</v>
      </c>
      <c r="O215" s="14">
        <f>'NL1'!O215</f>
        <v>6804</v>
      </c>
    </row>
    <row r="217" spans="1:15" x14ac:dyDescent="0.2">
      <c r="A217" s="7" t="s">
        <v>13</v>
      </c>
    </row>
  </sheetData>
  <phoneticPr fontId="14" type="noConversion"/>
  <pageMargins left="0.78740157480314965" right="0.78740157480314965" top="0.78740157480314965" bottom="0.78740157480314965" header="0.39370078740157483" footer="0.39370078740157483"/>
  <pageSetup paperSize="9" orientation="landscape" r:id="rId1"/>
  <headerFooter>
    <oddFooter>&amp;L&amp;"Verdana,Standaard"&amp;8&amp;F &gt; &amp;A&amp;C&amp;"Verdana,Standaard"&amp;8&amp;D - &amp;T&amp;R&amp;"Verdana,Standaard"&amp;8p.: 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M217"/>
  <sheetViews>
    <sheetView workbookViewId="0">
      <pane xSplit="1" ySplit="8" topLeftCell="B9" activePane="bottomRight" state="frozen"/>
      <selection activeCell="A9" sqref="A9:XFD9"/>
      <selection pane="topRight" activeCell="A9" sqref="A9:XFD9"/>
      <selection pane="bottomLeft" activeCell="A9" sqref="A9:XFD9"/>
      <selection pane="bottomRight" activeCell="A8" sqref="A8"/>
    </sheetView>
  </sheetViews>
  <sheetFormatPr defaultColWidth="12.7109375" defaultRowHeight="12.75" x14ac:dyDescent="0.2"/>
  <cols>
    <col min="1" max="16384" width="12.7109375" style="1"/>
  </cols>
  <sheetData>
    <row r="1" spans="1:12" x14ac:dyDescent="0.2">
      <c r="A1" s="5"/>
      <c r="B1" s="10"/>
      <c r="C1" s="10"/>
      <c r="D1" s="5"/>
      <c r="E1" s="10"/>
      <c r="F1" s="10"/>
      <c r="G1" s="10"/>
      <c r="H1" s="10"/>
      <c r="I1" s="10"/>
      <c r="J1" s="5"/>
      <c r="K1" s="5"/>
      <c r="L1" s="5"/>
    </row>
    <row r="2" spans="1:12" x14ac:dyDescent="0.2">
      <c r="A2" s="5"/>
      <c r="B2" s="10"/>
      <c r="C2" s="10"/>
      <c r="D2" s="5"/>
      <c r="E2" s="10"/>
      <c r="F2" s="10"/>
      <c r="G2" s="10"/>
      <c r="H2" s="10"/>
      <c r="I2" s="10"/>
      <c r="J2" s="5"/>
      <c r="K2" s="5"/>
      <c r="L2" s="5"/>
    </row>
    <row r="3" spans="1:12" x14ac:dyDescent="0.2">
      <c r="A3" s="5"/>
      <c r="B3" s="10"/>
      <c r="C3" s="10"/>
      <c r="D3" s="5"/>
      <c r="E3" s="10"/>
      <c r="F3" s="10"/>
      <c r="G3" s="10"/>
      <c r="H3" s="10"/>
      <c r="I3" s="10"/>
      <c r="J3" s="5"/>
      <c r="K3" s="5"/>
      <c r="L3" s="5"/>
    </row>
    <row r="5" spans="1:12" ht="15" x14ac:dyDescent="0.2">
      <c r="A5" s="2" t="s">
        <v>24</v>
      </c>
    </row>
    <row r="6" spans="1:12" s="11" customFormat="1" ht="15.75" thickBot="1" x14ac:dyDescent="0.25">
      <c r="A6" s="18" t="s">
        <v>46</v>
      </c>
    </row>
    <row r="7" spans="1:12" ht="22.5" x14ac:dyDescent="0.2">
      <c r="A7" s="8" t="s">
        <v>9</v>
      </c>
      <c r="B7" s="12" t="s">
        <v>113</v>
      </c>
      <c r="C7" s="12" t="s">
        <v>113</v>
      </c>
      <c r="D7" s="12" t="s">
        <v>113</v>
      </c>
      <c r="E7" s="12" t="s">
        <v>113</v>
      </c>
      <c r="F7" s="12" t="s">
        <v>113</v>
      </c>
      <c r="G7" s="12" t="s">
        <v>47</v>
      </c>
      <c r="H7" s="12" t="s">
        <v>47</v>
      </c>
      <c r="I7" s="12" t="s">
        <v>47</v>
      </c>
      <c r="J7" s="12" t="s">
        <v>47</v>
      </c>
      <c r="K7" s="12" t="s">
        <v>47</v>
      </c>
      <c r="L7" s="8" t="s">
        <v>29</v>
      </c>
    </row>
    <row r="8" spans="1:12" ht="13.5" thickBot="1" x14ac:dyDescent="0.25">
      <c r="A8" s="9"/>
      <c r="B8" s="16" t="s">
        <v>185</v>
      </c>
      <c r="C8" s="16" t="s">
        <v>7</v>
      </c>
      <c r="D8" s="16" t="s">
        <v>6</v>
      </c>
      <c r="E8" s="16" t="s">
        <v>39</v>
      </c>
      <c r="F8" s="16" t="s">
        <v>28</v>
      </c>
      <c r="G8" s="16" t="s">
        <v>185</v>
      </c>
      <c r="H8" s="16" t="s">
        <v>7</v>
      </c>
      <c r="I8" s="16" t="s">
        <v>6</v>
      </c>
      <c r="J8" s="16" t="s">
        <v>39</v>
      </c>
      <c r="K8" s="16" t="s">
        <v>28</v>
      </c>
      <c r="L8" s="9"/>
    </row>
    <row r="9" spans="1:12" ht="13.5" thickBot="1" x14ac:dyDescent="0.25">
      <c r="A9" s="43" t="s">
        <v>205</v>
      </c>
      <c r="B9" s="6">
        <f>'NL2'!B9</f>
        <v>44166</v>
      </c>
      <c r="C9" s="6">
        <f>'NL2'!C9</f>
        <v>38880</v>
      </c>
      <c r="D9" s="6">
        <f>'NL2'!D9</f>
        <v>922</v>
      </c>
      <c r="E9" s="31" t="str">
        <f>'NL2'!E9</f>
        <v>***</v>
      </c>
      <c r="F9" s="41">
        <f>'NL2'!F9</f>
        <v>83968</v>
      </c>
      <c r="G9" s="6">
        <f>'NL2'!G9</f>
        <v>1265</v>
      </c>
      <c r="H9" s="6">
        <f>'NL2'!H9</f>
        <v>1448</v>
      </c>
      <c r="I9" s="6">
        <f>'NL2'!I9</f>
        <v>305</v>
      </c>
      <c r="J9" s="31" t="str">
        <f>'NL2'!J9</f>
        <v>***</v>
      </c>
      <c r="K9" s="41">
        <f>'NL2'!K9</f>
        <v>3018</v>
      </c>
      <c r="L9" s="42">
        <f>'NL2'!L9</f>
        <v>86986</v>
      </c>
    </row>
    <row r="10" spans="1:12" ht="13.5" thickBot="1" x14ac:dyDescent="0.25">
      <c r="A10" s="43" t="s">
        <v>204</v>
      </c>
      <c r="B10" s="6">
        <f>'NL2'!B10</f>
        <v>11513</v>
      </c>
      <c r="C10" s="6">
        <f>'NL2'!C10</f>
        <v>11500</v>
      </c>
      <c r="D10" s="6">
        <f>'NL2'!D10</f>
        <v>436</v>
      </c>
      <c r="E10" s="31" t="str">
        <f>'NL2'!E10</f>
        <v>***</v>
      </c>
      <c r="F10" s="41">
        <f>'NL2'!F10</f>
        <v>23449</v>
      </c>
      <c r="G10" s="6">
        <f>'NL2'!G10</f>
        <v>478</v>
      </c>
      <c r="H10" s="6">
        <f>'NL2'!H10</f>
        <v>441</v>
      </c>
      <c r="I10" s="6">
        <f>'NL2'!I10</f>
        <v>77</v>
      </c>
      <c r="J10" s="31" t="str">
        <f>'NL2'!J10</f>
        <v>***</v>
      </c>
      <c r="K10" s="41">
        <f>'NL2'!K10</f>
        <v>996</v>
      </c>
      <c r="L10" s="42">
        <f>'NL2'!L10</f>
        <v>24445</v>
      </c>
    </row>
    <row r="11" spans="1:12" ht="13.5" thickBot="1" x14ac:dyDescent="0.25">
      <c r="A11" s="43" t="s">
        <v>203</v>
      </c>
      <c r="B11" s="6">
        <f>'NL2'!B11</f>
        <v>12916</v>
      </c>
      <c r="C11" s="6">
        <f>'NL2'!C11</f>
        <v>12471</v>
      </c>
      <c r="D11" s="6">
        <f>'NL2'!D11</f>
        <v>272</v>
      </c>
      <c r="E11" s="31" t="str">
        <f>'NL2'!E11</f>
        <v>***</v>
      </c>
      <c r="F11" s="41">
        <f>'NL2'!F11</f>
        <v>25659</v>
      </c>
      <c r="G11" s="6">
        <f>'NL2'!G11</f>
        <v>297</v>
      </c>
      <c r="H11" s="6">
        <f>'NL2'!H11</f>
        <v>318</v>
      </c>
      <c r="I11" s="6">
        <f>'NL2'!I11</f>
        <v>31</v>
      </c>
      <c r="J11" s="31" t="str">
        <f>'NL2'!J11</f>
        <v>***</v>
      </c>
      <c r="K11" s="41">
        <f>'NL2'!K11</f>
        <v>646</v>
      </c>
      <c r="L11" s="42">
        <f>'NL2'!L11</f>
        <v>26305</v>
      </c>
    </row>
    <row r="12" spans="1:12" ht="13.5" thickBot="1" x14ac:dyDescent="0.25">
      <c r="A12" s="43" t="s">
        <v>202</v>
      </c>
      <c r="B12" s="6">
        <f>'NL2'!B12</f>
        <v>8333</v>
      </c>
      <c r="C12" s="6">
        <f>'NL2'!C12</f>
        <v>8048</v>
      </c>
      <c r="D12" s="6">
        <f>'NL2'!D12</f>
        <v>139</v>
      </c>
      <c r="E12" s="31" t="str">
        <f>'NL2'!E12</f>
        <v>***</v>
      </c>
      <c r="F12" s="41">
        <f>'NL2'!F12</f>
        <v>16520</v>
      </c>
      <c r="G12" s="6">
        <f>'NL2'!G12</f>
        <v>166</v>
      </c>
      <c r="H12" s="6">
        <f>'NL2'!H12</f>
        <v>179</v>
      </c>
      <c r="I12" s="6">
        <f>'NL2'!I12</f>
        <v>18</v>
      </c>
      <c r="J12" s="31" t="str">
        <f>'NL2'!J12</f>
        <v>***</v>
      </c>
      <c r="K12" s="41">
        <f>'NL2'!K12</f>
        <v>363</v>
      </c>
      <c r="L12" s="42">
        <f>'NL2'!L12</f>
        <v>16883</v>
      </c>
    </row>
    <row r="13" spans="1:12" ht="13.5" thickBot="1" x14ac:dyDescent="0.25">
      <c r="A13" s="43" t="s">
        <v>201</v>
      </c>
      <c r="B13" s="6">
        <f>'NL2'!B13</f>
        <v>6415</v>
      </c>
      <c r="C13" s="6">
        <f>'NL2'!C13</f>
        <v>6191</v>
      </c>
      <c r="D13" s="6">
        <f>'NL2'!D13</f>
        <v>121</v>
      </c>
      <c r="E13" s="31" t="str">
        <f>'NL2'!E13</f>
        <v>***</v>
      </c>
      <c r="F13" s="41">
        <f>'NL2'!F13</f>
        <v>12727</v>
      </c>
      <c r="G13" s="6">
        <f>'NL2'!G13</f>
        <v>58</v>
      </c>
      <c r="H13" s="6">
        <f>'NL2'!H13</f>
        <v>74</v>
      </c>
      <c r="I13" s="6">
        <f>'NL2'!I13</f>
        <v>1</v>
      </c>
      <c r="J13" s="31" t="str">
        <f>'NL2'!J13</f>
        <v>***</v>
      </c>
      <c r="K13" s="41">
        <f>'NL2'!K13</f>
        <v>133</v>
      </c>
      <c r="L13" s="42">
        <f>'NL2'!L13</f>
        <v>12860</v>
      </c>
    </row>
    <row r="14" spans="1:12" ht="13.5" thickBot="1" x14ac:dyDescent="0.25">
      <c r="A14" s="43" t="s">
        <v>200</v>
      </c>
      <c r="B14" s="6">
        <f>'NL2'!B14</f>
        <v>16167</v>
      </c>
      <c r="C14" s="6">
        <f>'NL2'!C14</f>
        <v>13470</v>
      </c>
      <c r="D14" s="6">
        <f>'NL2'!D14</f>
        <v>164</v>
      </c>
      <c r="E14" s="31" t="str">
        <f>'NL2'!E14</f>
        <v>***</v>
      </c>
      <c r="F14" s="41">
        <f>'NL2'!F14</f>
        <v>29801</v>
      </c>
      <c r="G14" s="6">
        <f>'NL2'!G14</f>
        <v>67</v>
      </c>
      <c r="H14" s="6">
        <f>'NL2'!H14</f>
        <v>80</v>
      </c>
      <c r="I14" s="6">
        <f>'NL2'!I14</f>
        <v>11</v>
      </c>
      <c r="J14" s="31" t="str">
        <f>'NL2'!J14</f>
        <v>***</v>
      </c>
      <c r="K14" s="41">
        <f>'NL2'!K14</f>
        <v>158</v>
      </c>
      <c r="L14" s="42">
        <f>'NL2'!L14</f>
        <v>29959</v>
      </c>
    </row>
    <row r="15" spans="1:12" ht="13.5" thickBot="1" x14ac:dyDescent="0.25">
      <c r="A15" s="43" t="s">
        <v>199</v>
      </c>
      <c r="B15" s="6">
        <f>'NL2'!B15</f>
        <v>11113</v>
      </c>
      <c r="C15" s="6">
        <f>'NL2'!C15</f>
        <v>9361</v>
      </c>
      <c r="D15" s="6">
        <f>'NL2'!D15</f>
        <v>250</v>
      </c>
      <c r="E15" s="31" t="str">
        <f>'NL2'!E15</f>
        <v>***</v>
      </c>
      <c r="F15" s="41">
        <f>'NL2'!F15</f>
        <v>20724</v>
      </c>
      <c r="G15" s="6">
        <f>'NL2'!G15</f>
        <v>82</v>
      </c>
      <c r="H15" s="6">
        <f>'NL2'!H15</f>
        <v>117</v>
      </c>
      <c r="I15" s="6">
        <f>'NL2'!I15</f>
        <v>12</v>
      </c>
      <c r="J15" s="31" t="str">
        <f>'NL2'!J15</f>
        <v>***</v>
      </c>
      <c r="K15" s="41">
        <f>'NL2'!K15</f>
        <v>211</v>
      </c>
      <c r="L15" s="42">
        <f>'NL2'!L15</f>
        <v>20935</v>
      </c>
    </row>
    <row r="16" spans="1:12" ht="13.5" thickBot="1" x14ac:dyDescent="0.25">
      <c r="A16" s="43" t="s">
        <v>198</v>
      </c>
      <c r="B16" s="6">
        <f>'NL2'!B16</f>
        <v>7535</v>
      </c>
      <c r="C16" s="6">
        <f>'NL2'!C16</f>
        <v>6844</v>
      </c>
      <c r="D16" s="6">
        <f>'NL2'!D16</f>
        <v>229</v>
      </c>
      <c r="E16" s="31" t="str">
        <f>'NL2'!E16</f>
        <v>***</v>
      </c>
      <c r="F16" s="41">
        <f>'NL2'!F16</f>
        <v>14608</v>
      </c>
      <c r="G16" s="6">
        <f>'NL2'!G16</f>
        <v>95</v>
      </c>
      <c r="H16" s="6">
        <f>'NL2'!H16</f>
        <v>130</v>
      </c>
      <c r="I16" s="6">
        <f>'NL2'!I16</f>
        <v>15</v>
      </c>
      <c r="J16" s="31" t="str">
        <f>'NL2'!J16</f>
        <v>***</v>
      </c>
      <c r="K16" s="41">
        <f>'NL2'!K16</f>
        <v>240</v>
      </c>
      <c r="L16" s="42">
        <f>'NL2'!L16</f>
        <v>14848</v>
      </c>
    </row>
    <row r="17" spans="1:13" ht="13.5" thickBot="1" x14ac:dyDescent="0.25">
      <c r="A17" s="43" t="s">
        <v>197</v>
      </c>
      <c r="B17" s="6">
        <f>'NL2'!B17</f>
        <v>18774</v>
      </c>
      <c r="C17" s="6">
        <f>'NL2'!C17</f>
        <v>16089</v>
      </c>
      <c r="D17" s="6">
        <f>'NL2'!D17</f>
        <v>316</v>
      </c>
      <c r="E17" s="31" t="str">
        <f>'NL2'!E17</f>
        <v>***</v>
      </c>
      <c r="F17" s="41">
        <f>'NL2'!F17</f>
        <v>35179</v>
      </c>
      <c r="G17" s="6">
        <f>'NL2'!G17</f>
        <v>160</v>
      </c>
      <c r="H17" s="6">
        <f>'NL2'!H17</f>
        <v>207</v>
      </c>
      <c r="I17" s="6">
        <f>'NL2'!I17</f>
        <v>12</v>
      </c>
      <c r="J17" s="31" t="str">
        <f>'NL2'!J17</f>
        <v>***</v>
      </c>
      <c r="K17" s="41">
        <f>'NL2'!K17</f>
        <v>379</v>
      </c>
      <c r="L17" s="42">
        <f>'NL2'!L17</f>
        <v>35558</v>
      </c>
      <c r="M17" s="44"/>
    </row>
    <row r="18" spans="1:13" ht="13.5" thickBot="1" x14ac:dyDescent="0.25">
      <c r="A18" s="43" t="s">
        <v>196</v>
      </c>
      <c r="B18" s="6">
        <f>'NL2'!B18</f>
        <v>20717</v>
      </c>
      <c r="C18" s="6">
        <f>'NL2'!C18</f>
        <v>15745</v>
      </c>
      <c r="D18" s="6">
        <f>'NL2'!D18</f>
        <v>338</v>
      </c>
      <c r="E18" s="31" t="str">
        <f>'NL2'!E18</f>
        <v>***</v>
      </c>
      <c r="F18" s="41">
        <f>'NL2'!F18</f>
        <v>36800</v>
      </c>
      <c r="G18" s="6">
        <f>'NL2'!G18</f>
        <v>168</v>
      </c>
      <c r="H18" s="6">
        <f>'NL2'!H18</f>
        <v>305</v>
      </c>
      <c r="I18" s="6">
        <f>'NL2'!I18</f>
        <v>19</v>
      </c>
      <c r="J18" s="31" t="str">
        <f>'NL2'!J18</f>
        <v>***</v>
      </c>
      <c r="K18" s="41">
        <f>'NL2'!K18</f>
        <v>492</v>
      </c>
      <c r="L18" s="42">
        <f>'NL2'!L18</f>
        <v>37292</v>
      </c>
      <c r="M18" s="44"/>
    </row>
    <row r="19" spans="1:13" ht="13.5" thickBot="1" x14ac:dyDescent="0.25">
      <c r="A19" s="43" t="s">
        <v>195</v>
      </c>
      <c r="B19" s="6">
        <f>'NL2'!B19</f>
        <v>72043</v>
      </c>
      <c r="C19" s="6">
        <f>'NL2'!C19</f>
        <v>50266</v>
      </c>
      <c r="D19" s="6">
        <f>'NL2'!D19</f>
        <v>612</v>
      </c>
      <c r="E19" s="31" t="str">
        <f>'NL2'!E19</f>
        <v>***</v>
      </c>
      <c r="F19" s="41">
        <f>'NL2'!F19</f>
        <v>122921</v>
      </c>
      <c r="G19" s="6">
        <f>'NL2'!G19</f>
        <v>451</v>
      </c>
      <c r="H19" s="6">
        <f>'NL2'!H19</f>
        <v>533</v>
      </c>
      <c r="I19" s="6">
        <f>'NL2'!I19</f>
        <v>38</v>
      </c>
      <c r="J19" s="31" t="str">
        <f>'NL2'!J19</f>
        <v>***</v>
      </c>
      <c r="K19" s="41">
        <f>'NL2'!K19</f>
        <v>1022</v>
      </c>
      <c r="L19" s="42">
        <f>'NL2'!L19</f>
        <v>123943</v>
      </c>
      <c r="M19" s="44"/>
    </row>
    <row r="20" spans="1:13" ht="13.5" thickBot="1" x14ac:dyDescent="0.25">
      <c r="A20" s="43" t="s">
        <v>194</v>
      </c>
      <c r="B20" s="6">
        <f>'NL2'!B20</f>
        <v>63375</v>
      </c>
      <c r="C20" s="6">
        <f>'NL2'!C20</f>
        <v>47942</v>
      </c>
      <c r="D20" s="6">
        <f>'NL2'!D20</f>
        <v>1155</v>
      </c>
      <c r="E20" s="31" t="str">
        <f>'NL2'!E20</f>
        <v>***</v>
      </c>
      <c r="F20" s="41">
        <f>'NL2'!F20</f>
        <v>112472</v>
      </c>
      <c r="G20" s="6">
        <f>'NL2'!G20</f>
        <v>1129</v>
      </c>
      <c r="H20" s="6">
        <f>'NL2'!H20</f>
        <v>1185</v>
      </c>
      <c r="I20" s="6">
        <f>'NL2'!I20</f>
        <v>265</v>
      </c>
      <c r="J20" s="31" t="str">
        <f>'NL2'!J20</f>
        <v>***</v>
      </c>
      <c r="K20" s="41">
        <f>'NL2'!K20</f>
        <v>2579</v>
      </c>
      <c r="L20" s="42">
        <f>'NL2'!L20</f>
        <v>115051</v>
      </c>
      <c r="M20" s="44"/>
    </row>
    <row r="21" spans="1:13" ht="13.5" thickBot="1" x14ac:dyDescent="0.25">
      <c r="A21" s="43" t="s">
        <v>193</v>
      </c>
      <c r="B21" s="6">
        <f>'NL2'!B21</f>
        <v>50276</v>
      </c>
      <c r="C21" s="6">
        <f>'NL2'!C21</f>
        <v>36348</v>
      </c>
      <c r="D21" s="6">
        <f>'NL2'!D21</f>
        <v>1036</v>
      </c>
      <c r="E21" s="31" t="str">
        <f>'NL2'!E21</f>
        <v>***</v>
      </c>
      <c r="F21" s="41">
        <f>'NL2'!F21</f>
        <v>87660</v>
      </c>
      <c r="G21" s="6">
        <f>'NL2'!G21</f>
        <v>1502</v>
      </c>
      <c r="H21" s="6">
        <f>'NL2'!H21</f>
        <v>1437</v>
      </c>
      <c r="I21" s="6">
        <f>'NL2'!I21</f>
        <v>343</v>
      </c>
      <c r="J21" s="31" t="str">
        <f>'NL2'!J21</f>
        <v>***</v>
      </c>
      <c r="K21" s="41">
        <f>'NL2'!K21</f>
        <v>3282</v>
      </c>
      <c r="L21" s="42">
        <f>'NL2'!L21</f>
        <v>90942</v>
      </c>
      <c r="M21" s="44"/>
    </row>
    <row r="22" spans="1:13" ht="13.5" thickBot="1" x14ac:dyDescent="0.25">
      <c r="A22" s="43" t="s">
        <v>192</v>
      </c>
      <c r="B22" s="6">
        <f>'NL2'!B22</f>
        <v>13095</v>
      </c>
      <c r="C22" s="6">
        <f>'NL2'!C22</f>
        <v>10805</v>
      </c>
      <c r="D22" s="6">
        <f>'NL2'!D22</f>
        <v>462</v>
      </c>
      <c r="E22" s="31" t="str">
        <f>'NL2'!E22</f>
        <v>***</v>
      </c>
      <c r="F22" s="41">
        <f>'NL2'!F22</f>
        <v>24362</v>
      </c>
      <c r="G22" s="6">
        <f>'NL2'!G22</f>
        <v>447</v>
      </c>
      <c r="H22" s="6">
        <f>'NL2'!H22</f>
        <v>387</v>
      </c>
      <c r="I22" s="6">
        <f>'NL2'!I22</f>
        <v>73</v>
      </c>
      <c r="J22" s="31" t="str">
        <f>'NL2'!J22</f>
        <v>***</v>
      </c>
      <c r="K22" s="41">
        <f>'NL2'!K22</f>
        <v>907</v>
      </c>
      <c r="L22" s="42">
        <f>'NL2'!L22</f>
        <v>25269</v>
      </c>
      <c r="M22" s="44"/>
    </row>
    <row r="23" spans="1:13" ht="13.5" thickBot="1" x14ac:dyDescent="0.25">
      <c r="A23" s="43" t="s">
        <v>191</v>
      </c>
      <c r="B23" s="6">
        <f>'NL2'!B23</f>
        <v>11575</v>
      </c>
      <c r="C23" s="6">
        <f>'NL2'!C23</f>
        <v>9229</v>
      </c>
      <c r="D23" s="6">
        <f>'NL2'!D23</f>
        <v>205</v>
      </c>
      <c r="E23" s="47" t="str">
        <f>'NL2'!E23</f>
        <v>***</v>
      </c>
      <c r="F23" s="15">
        <f>'NL2'!F23</f>
        <v>21009</v>
      </c>
      <c r="G23" s="6">
        <f>'NL2'!G23</f>
        <v>331</v>
      </c>
      <c r="H23" s="6">
        <f>'NL2'!H23</f>
        <v>258</v>
      </c>
      <c r="I23" s="6">
        <f>'NL2'!I23</f>
        <v>28</v>
      </c>
      <c r="J23" s="31" t="str">
        <f>'NL2'!J23</f>
        <v>***</v>
      </c>
      <c r="K23" s="15">
        <f>'NL2'!K23</f>
        <v>617</v>
      </c>
      <c r="L23" s="14">
        <f>'NL2'!L23</f>
        <v>21626</v>
      </c>
    </row>
    <row r="24" spans="1:13" ht="13.5" thickBot="1" x14ac:dyDescent="0.25">
      <c r="A24" s="43" t="s">
        <v>190</v>
      </c>
      <c r="B24" s="6">
        <f>'NL2'!B24</f>
        <v>9721</v>
      </c>
      <c r="C24" s="6">
        <f>'NL2'!C24</f>
        <v>7684</v>
      </c>
      <c r="D24" s="6">
        <f>'NL2'!D24</f>
        <v>195</v>
      </c>
      <c r="E24" s="47" t="str">
        <f>'NL2'!E24</f>
        <v>***</v>
      </c>
      <c r="F24" s="15">
        <f>'NL2'!F24</f>
        <v>17600</v>
      </c>
      <c r="G24" s="6">
        <f>'NL2'!G24</f>
        <v>191</v>
      </c>
      <c r="H24" s="6">
        <f>'NL2'!H24</f>
        <v>211</v>
      </c>
      <c r="I24" s="6">
        <f>'NL2'!I24</f>
        <v>19</v>
      </c>
      <c r="J24" s="31" t="str">
        <f>'NL2'!J24</f>
        <v>***</v>
      </c>
      <c r="K24" s="15">
        <f>'NL2'!K24</f>
        <v>421</v>
      </c>
      <c r="L24" s="14">
        <f>'NL2'!L24</f>
        <v>18021</v>
      </c>
    </row>
    <row r="25" spans="1:13" ht="13.5" thickBot="1" x14ac:dyDescent="0.25">
      <c r="A25" s="43" t="s">
        <v>189</v>
      </c>
      <c r="B25" s="6">
        <f>'NL2'!B25</f>
        <v>6334</v>
      </c>
      <c r="C25" s="6">
        <f>'NL2'!C25</f>
        <v>5442</v>
      </c>
      <c r="D25" s="6">
        <f>'NL2'!D25</f>
        <v>111</v>
      </c>
      <c r="E25" s="47" t="str">
        <f>'NL2'!E25</f>
        <v>***</v>
      </c>
      <c r="F25" s="15">
        <f>'NL2'!F25</f>
        <v>11887</v>
      </c>
      <c r="G25" s="6">
        <f>'NL2'!G25</f>
        <v>52</v>
      </c>
      <c r="H25" s="6">
        <f>'NL2'!H25</f>
        <v>69</v>
      </c>
      <c r="I25" s="6">
        <f>'NL2'!I25</f>
        <v>4</v>
      </c>
      <c r="J25" s="31" t="str">
        <f>'NL2'!J25</f>
        <v>***</v>
      </c>
      <c r="K25" s="15">
        <f>'NL2'!K25</f>
        <v>125</v>
      </c>
      <c r="L25" s="14">
        <f>'NL2'!L25</f>
        <v>12012</v>
      </c>
    </row>
    <row r="26" spans="1:13" ht="13.5" thickBot="1" x14ac:dyDescent="0.25">
      <c r="A26" s="43" t="s">
        <v>188</v>
      </c>
      <c r="B26" s="6">
        <f>'NL2'!B26</f>
        <v>17089</v>
      </c>
      <c r="C26" s="6">
        <f>'NL2'!C26</f>
        <v>12010</v>
      </c>
      <c r="D26" s="6">
        <f>'NL2'!D26</f>
        <v>211</v>
      </c>
      <c r="E26" s="47" t="str">
        <f>'NL2'!E26</f>
        <v>***</v>
      </c>
      <c r="F26" s="15">
        <f>'NL2'!F26</f>
        <v>29310</v>
      </c>
      <c r="G26" s="6">
        <f>'NL2'!G26</f>
        <v>81</v>
      </c>
      <c r="H26" s="6">
        <f>'NL2'!H26</f>
        <v>59</v>
      </c>
      <c r="I26" s="6">
        <f>'NL2'!I26</f>
        <v>16</v>
      </c>
      <c r="J26" s="31" t="str">
        <f>'NL2'!J26</f>
        <v>***</v>
      </c>
      <c r="K26" s="15">
        <f>'NL2'!K26</f>
        <v>156</v>
      </c>
      <c r="L26" s="14">
        <f>'NL2'!L26</f>
        <v>29466</v>
      </c>
    </row>
    <row r="27" spans="1:13" ht="13.5" thickBot="1" x14ac:dyDescent="0.25">
      <c r="A27" s="43" t="s">
        <v>187</v>
      </c>
      <c r="B27" s="6">
        <f>'NL2'!B27</f>
        <v>11789</v>
      </c>
      <c r="C27" s="6">
        <f>'NL2'!C27</f>
        <v>8689</v>
      </c>
      <c r="D27" s="6">
        <f>'NL2'!D27</f>
        <v>231</v>
      </c>
      <c r="E27" s="47" t="str">
        <f>'NL2'!E27</f>
        <v>***</v>
      </c>
      <c r="F27" s="15">
        <f>'NL2'!F27</f>
        <v>20709</v>
      </c>
      <c r="G27" s="6">
        <f>'NL2'!G27</f>
        <v>102</v>
      </c>
      <c r="H27" s="6">
        <f>'NL2'!H27</f>
        <v>147</v>
      </c>
      <c r="I27" s="6">
        <f>'NL2'!I27</f>
        <v>21</v>
      </c>
      <c r="J27" s="31" t="str">
        <f>'NL2'!J27</f>
        <v>***</v>
      </c>
      <c r="K27" s="15">
        <f>'NL2'!K27</f>
        <v>270</v>
      </c>
      <c r="L27" s="14">
        <f>'NL2'!L27</f>
        <v>20979</v>
      </c>
    </row>
    <row r="28" spans="1:13" ht="13.5" thickBot="1" x14ac:dyDescent="0.25">
      <c r="A28" s="43" t="s">
        <v>186</v>
      </c>
      <c r="B28" s="6">
        <f>'NL2'!B28</f>
        <v>9962</v>
      </c>
      <c r="C28" s="6">
        <f>'NL2'!C28</f>
        <v>7960</v>
      </c>
      <c r="D28" s="6">
        <f>'NL2'!D28</f>
        <v>233</v>
      </c>
      <c r="E28" s="47" t="str">
        <f>'NL2'!E28</f>
        <v>***</v>
      </c>
      <c r="F28" s="15">
        <f>'NL2'!F28</f>
        <v>18155</v>
      </c>
      <c r="G28" s="6">
        <f>'NL2'!G28</f>
        <v>93</v>
      </c>
      <c r="H28" s="6">
        <f>'NL2'!H28</f>
        <v>117</v>
      </c>
      <c r="I28" s="6">
        <f>'NL2'!I28</f>
        <v>13</v>
      </c>
      <c r="J28" s="31" t="str">
        <f>'NL2'!J28</f>
        <v>***</v>
      </c>
      <c r="K28" s="15">
        <f>'NL2'!K28</f>
        <v>223</v>
      </c>
      <c r="L28" s="14">
        <f>'NL2'!L28</f>
        <v>18378</v>
      </c>
    </row>
    <row r="29" spans="1:13" ht="13.5" thickBot="1" x14ac:dyDescent="0.25">
      <c r="A29" s="43" t="s">
        <v>184</v>
      </c>
      <c r="B29" s="6">
        <f>'NL2'!B29</f>
        <v>17337</v>
      </c>
      <c r="C29" s="6">
        <f>'NL2'!C29</f>
        <v>13514</v>
      </c>
      <c r="D29" s="6">
        <f>'NL2'!D29</f>
        <v>294</v>
      </c>
      <c r="E29" s="47" t="str">
        <f>'NL2'!E29</f>
        <v>***</v>
      </c>
      <c r="F29" s="15">
        <f>'NL2'!F29</f>
        <v>31145</v>
      </c>
      <c r="G29" s="6">
        <f>'NL2'!G29</f>
        <v>124</v>
      </c>
      <c r="H29" s="6">
        <f>'NL2'!H29</f>
        <v>178</v>
      </c>
      <c r="I29" s="6">
        <f>'NL2'!I29</f>
        <v>18</v>
      </c>
      <c r="J29" s="31" t="str">
        <f>'NL2'!J29</f>
        <v>***</v>
      </c>
      <c r="K29" s="15">
        <f>'NL2'!K29</f>
        <v>320</v>
      </c>
      <c r="L29" s="14">
        <f>'NL2'!L29</f>
        <v>31465</v>
      </c>
    </row>
    <row r="30" spans="1:13" ht="13.5" thickBot="1" x14ac:dyDescent="0.25">
      <c r="A30" s="43" t="s">
        <v>183</v>
      </c>
      <c r="B30" s="6">
        <f>'NL2'!B30</f>
        <v>16143</v>
      </c>
      <c r="C30" s="6">
        <f>'NL2'!C30</f>
        <v>12050</v>
      </c>
      <c r="D30" s="6">
        <f>'NL2'!D30</f>
        <v>360</v>
      </c>
      <c r="E30" s="47" t="str">
        <f>'NL2'!E30</f>
        <v>***</v>
      </c>
      <c r="F30" s="15">
        <f>'NL2'!F30</f>
        <v>28553</v>
      </c>
      <c r="G30" s="6">
        <f>'NL2'!G30</f>
        <v>179</v>
      </c>
      <c r="H30" s="6">
        <f>'NL2'!H30</f>
        <v>213</v>
      </c>
      <c r="I30" s="6">
        <f>'NL2'!I30</f>
        <v>31</v>
      </c>
      <c r="J30" s="31" t="str">
        <f>'NL2'!J30</f>
        <v>***</v>
      </c>
      <c r="K30" s="15">
        <f>'NL2'!K30</f>
        <v>423</v>
      </c>
      <c r="L30" s="14">
        <f>'NL2'!L30</f>
        <v>28976</v>
      </c>
    </row>
    <row r="31" spans="1:13" ht="13.5" thickBot="1" x14ac:dyDescent="0.25">
      <c r="A31" s="43" t="s">
        <v>182</v>
      </c>
      <c r="B31" s="6">
        <f>'NL2'!B31</f>
        <v>78396</v>
      </c>
      <c r="C31" s="6">
        <f>'NL2'!C31</f>
        <v>50361</v>
      </c>
      <c r="D31" s="6">
        <f>'NL2'!D31</f>
        <v>822</v>
      </c>
      <c r="E31" s="47" t="str">
        <f>'NL2'!E31</f>
        <v>***</v>
      </c>
      <c r="F31" s="15">
        <f>'NL2'!F31</f>
        <v>129579</v>
      </c>
      <c r="G31" s="6">
        <f>'NL2'!G31</f>
        <v>535</v>
      </c>
      <c r="H31" s="6">
        <f>'NL2'!H31</f>
        <v>533</v>
      </c>
      <c r="I31" s="6">
        <f>'NL2'!I31</f>
        <v>62</v>
      </c>
      <c r="J31" s="31" t="str">
        <f>'NL2'!J31</f>
        <v>***</v>
      </c>
      <c r="K31" s="15">
        <f>'NL2'!K31</f>
        <v>1130</v>
      </c>
      <c r="L31" s="14">
        <f>'NL2'!L31</f>
        <v>130709</v>
      </c>
    </row>
    <row r="32" spans="1:13" ht="13.5" thickBot="1" x14ac:dyDescent="0.25">
      <c r="A32" s="43" t="s">
        <v>181</v>
      </c>
      <c r="B32" s="6">
        <f>'NL2'!B32</f>
        <v>58629</v>
      </c>
      <c r="C32" s="6">
        <f>'NL2'!C32</f>
        <v>39868</v>
      </c>
      <c r="D32" s="6">
        <f>'NL2'!D32</f>
        <v>1131</v>
      </c>
      <c r="E32" s="47" t="str">
        <f>'NL2'!E32</f>
        <v>***</v>
      </c>
      <c r="F32" s="15">
        <f>'NL2'!F32</f>
        <v>99628</v>
      </c>
      <c r="G32" s="6">
        <f>'NL2'!G32</f>
        <v>1242</v>
      </c>
      <c r="H32" s="6">
        <f>'NL2'!H32</f>
        <v>1126</v>
      </c>
      <c r="I32" s="6">
        <f>'NL2'!I32</f>
        <v>281</v>
      </c>
      <c r="J32" s="31" t="str">
        <f>'NL2'!J32</f>
        <v>***</v>
      </c>
      <c r="K32" s="15">
        <f>'NL2'!K32</f>
        <v>2649</v>
      </c>
      <c r="L32" s="14">
        <f>'NL2'!L32</f>
        <v>102277</v>
      </c>
    </row>
    <row r="33" spans="1:12" ht="13.5" thickBot="1" x14ac:dyDescent="0.25">
      <c r="A33" s="43" t="s">
        <v>180</v>
      </c>
      <c r="B33" s="6">
        <f>'NL2'!B33</f>
        <v>47705</v>
      </c>
      <c r="C33" s="6">
        <f>'NL2'!C33</f>
        <v>32836</v>
      </c>
      <c r="D33" s="6">
        <f>'NL2'!D33</f>
        <v>1020</v>
      </c>
      <c r="E33" s="47" t="str">
        <f>'NL2'!E33</f>
        <v>***</v>
      </c>
      <c r="F33" s="15">
        <f>'NL2'!F33</f>
        <v>81561</v>
      </c>
      <c r="G33" s="6">
        <f>'NL2'!G33</f>
        <v>1309</v>
      </c>
      <c r="H33" s="6">
        <f>'NL2'!H33</f>
        <v>1242</v>
      </c>
      <c r="I33" s="6">
        <f>'NL2'!I33</f>
        <v>322</v>
      </c>
      <c r="J33" s="31" t="str">
        <f>'NL2'!J33</f>
        <v>***</v>
      </c>
      <c r="K33" s="15">
        <f>'NL2'!K33</f>
        <v>2873</v>
      </c>
      <c r="L33" s="14">
        <f>'NL2'!L33</f>
        <v>84434</v>
      </c>
    </row>
    <row r="34" spans="1:12" ht="13.5" thickBot="1" x14ac:dyDescent="0.25">
      <c r="A34" s="43" t="s">
        <v>179</v>
      </c>
      <c r="B34" s="6">
        <f>'NL2'!B34</f>
        <v>12447</v>
      </c>
      <c r="C34" s="6">
        <f>'NL2'!C34</f>
        <v>10765</v>
      </c>
      <c r="D34" s="6">
        <f>'NL2'!D34</f>
        <v>555</v>
      </c>
      <c r="E34" s="47" t="str">
        <f>'NL2'!E34</f>
        <v>***</v>
      </c>
      <c r="F34" s="15">
        <f>'NL2'!F34</f>
        <v>23767</v>
      </c>
      <c r="G34" s="6">
        <f>'NL2'!G34</f>
        <v>384</v>
      </c>
      <c r="H34" s="6">
        <f>'NL2'!H34</f>
        <v>416</v>
      </c>
      <c r="I34" s="6">
        <f>'NL2'!I34</f>
        <v>71</v>
      </c>
      <c r="J34" s="31" t="str">
        <f>'NL2'!J34</f>
        <v>***</v>
      </c>
      <c r="K34" s="15">
        <f>'NL2'!K34</f>
        <v>871</v>
      </c>
      <c r="L34" s="14">
        <f>'NL2'!L34</f>
        <v>24638</v>
      </c>
    </row>
    <row r="35" spans="1:12" ht="13.5" thickBot="1" x14ac:dyDescent="0.25">
      <c r="A35" s="43" t="s">
        <v>178</v>
      </c>
      <c r="B35" s="6">
        <f>'NL2'!B35</f>
        <v>8504</v>
      </c>
      <c r="C35" s="6">
        <f>'NL2'!C35</f>
        <v>9295</v>
      </c>
      <c r="D35" s="6">
        <f>'NL2'!D35</f>
        <v>214</v>
      </c>
      <c r="E35" s="47" t="str">
        <f>'NL2'!E35</f>
        <v>***</v>
      </c>
      <c r="F35" s="15">
        <f>'NL2'!F35</f>
        <v>18013</v>
      </c>
      <c r="G35" s="6">
        <f>'NL2'!G35</f>
        <v>192</v>
      </c>
      <c r="H35" s="6">
        <f>'NL2'!H35</f>
        <v>274</v>
      </c>
      <c r="I35" s="6">
        <f>'NL2'!I35</f>
        <v>31</v>
      </c>
      <c r="J35" s="31" t="str">
        <f>'NL2'!J35</f>
        <v>***</v>
      </c>
      <c r="K35" s="15">
        <f>'NL2'!K35</f>
        <v>497</v>
      </c>
      <c r="L35" s="14">
        <f>'NL2'!L35</f>
        <v>18510</v>
      </c>
    </row>
    <row r="36" spans="1:12" ht="13.5" thickBot="1" x14ac:dyDescent="0.25">
      <c r="A36" s="43" t="s">
        <v>177</v>
      </c>
      <c r="B36" s="47" t="str">
        <f>'NL2'!B36</f>
        <v>***</v>
      </c>
      <c r="C36" s="6">
        <f>'NL2'!C36</f>
        <v>17917</v>
      </c>
      <c r="D36" s="6">
        <f>'NL2'!D36</f>
        <v>203</v>
      </c>
      <c r="E36" s="47" t="str">
        <f>'NL2'!E36</f>
        <v>***</v>
      </c>
      <c r="F36" s="15">
        <f>'NL2'!F36</f>
        <v>18120</v>
      </c>
      <c r="G36" s="31" t="str">
        <f>'NL2'!G36</f>
        <v>***</v>
      </c>
      <c r="H36" s="6">
        <f>'NL2'!H36</f>
        <v>401</v>
      </c>
      <c r="I36" s="6">
        <f>'NL2'!I36</f>
        <v>31</v>
      </c>
      <c r="J36" s="31" t="str">
        <f>'NL2'!J36</f>
        <v>***</v>
      </c>
      <c r="K36" s="15">
        <f>'NL2'!K36</f>
        <v>432</v>
      </c>
      <c r="L36" s="14">
        <f>'NL2'!L36</f>
        <v>18552</v>
      </c>
    </row>
    <row r="37" spans="1:12" ht="13.5" thickBot="1" x14ac:dyDescent="0.25">
      <c r="A37" s="43" t="s">
        <v>176</v>
      </c>
      <c r="B37" s="47" t="str">
        <f>'NL2'!B37</f>
        <v>***</v>
      </c>
      <c r="C37" s="6">
        <f>'NL2'!C37</f>
        <v>13543</v>
      </c>
      <c r="D37" s="6">
        <f>'NL2'!D37</f>
        <v>173</v>
      </c>
      <c r="E37" s="47" t="str">
        <f>'NL2'!E37</f>
        <v>***</v>
      </c>
      <c r="F37" s="15">
        <f>'NL2'!F37</f>
        <v>13716</v>
      </c>
      <c r="G37" s="31" t="str">
        <f>'NL2'!G37</f>
        <v>***</v>
      </c>
      <c r="H37" s="6">
        <f>'NL2'!H37</f>
        <v>113</v>
      </c>
      <c r="I37" s="6">
        <f>'NL2'!I37</f>
        <v>5</v>
      </c>
      <c r="J37" s="31" t="str">
        <f>'NL2'!J37</f>
        <v>***</v>
      </c>
      <c r="K37" s="15">
        <f>'NL2'!K37</f>
        <v>118</v>
      </c>
      <c r="L37" s="14">
        <f>'NL2'!L37</f>
        <v>13834</v>
      </c>
    </row>
    <row r="38" spans="1:12" ht="13.5" thickBot="1" x14ac:dyDescent="0.25">
      <c r="A38" s="43" t="s">
        <v>175</v>
      </c>
      <c r="B38" s="47" t="str">
        <f>'NL2'!B38</f>
        <v>***</v>
      </c>
      <c r="C38" s="6">
        <f>'NL2'!C38</f>
        <v>26969</v>
      </c>
      <c r="D38" s="6">
        <f>'NL2'!D38</f>
        <v>265</v>
      </c>
      <c r="E38" s="47" t="str">
        <f>'NL2'!E38</f>
        <v>***</v>
      </c>
      <c r="F38" s="15">
        <f>'NL2'!F38</f>
        <v>27234</v>
      </c>
      <c r="G38" s="31" t="str">
        <f>'NL2'!G38</f>
        <v>***</v>
      </c>
      <c r="H38" s="6">
        <f>'NL2'!H38</f>
        <v>129</v>
      </c>
      <c r="I38" s="6">
        <f>'NL2'!I38</f>
        <v>11</v>
      </c>
      <c r="J38" s="31" t="str">
        <f>'NL2'!J38</f>
        <v>***</v>
      </c>
      <c r="K38" s="15">
        <f>'NL2'!K38</f>
        <v>140</v>
      </c>
      <c r="L38" s="14">
        <f>'NL2'!L38</f>
        <v>27374</v>
      </c>
    </row>
    <row r="39" spans="1:12" ht="13.5" thickBot="1" x14ac:dyDescent="0.25">
      <c r="A39" s="43" t="s">
        <v>174</v>
      </c>
      <c r="B39" s="47" t="str">
        <f>'NL2'!B39</f>
        <v>***</v>
      </c>
      <c r="C39" s="6">
        <f>'NL2'!C39</f>
        <v>19731</v>
      </c>
      <c r="D39" s="6">
        <f>'NL2'!D39</f>
        <v>322</v>
      </c>
      <c r="E39" s="47" t="str">
        <f>'NL2'!E39</f>
        <v>***</v>
      </c>
      <c r="F39" s="15">
        <f>'NL2'!F39</f>
        <v>20053</v>
      </c>
      <c r="G39" s="31" t="str">
        <f>'NL2'!G39</f>
        <v>***</v>
      </c>
      <c r="H39" s="6">
        <f>'NL2'!H39</f>
        <v>218</v>
      </c>
      <c r="I39" s="6">
        <f>'NL2'!I39</f>
        <v>20</v>
      </c>
      <c r="J39" s="31" t="str">
        <f>'NL2'!J39</f>
        <v>***</v>
      </c>
      <c r="K39" s="15">
        <f>'NL2'!K39</f>
        <v>238</v>
      </c>
      <c r="L39" s="14">
        <f>'NL2'!L39</f>
        <v>20291</v>
      </c>
    </row>
    <row r="40" spans="1:12" ht="13.5" thickBot="1" x14ac:dyDescent="0.25">
      <c r="A40" s="43" t="s">
        <v>173</v>
      </c>
      <c r="B40" s="47" t="str">
        <f>'NL2'!B40</f>
        <v>***</v>
      </c>
      <c r="C40" s="6">
        <f>'NL2'!C40</f>
        <v>17944</v>
      </c>
      <c r="D40" s="6">
        <f>'NL2'!D40</f>
        <v>328</v>
      </c>
      <c r="E40" s="47" t="str">
        <f>'NL2'!E40</f>
        <v>***</v>
      </c>
      <c r="F40" s="15">
        <f>'NL2'!F40</f>
        <v>18272</v>
      </c>
      <c r="G40" s="31" t="str">
        <f>'NL2'!G40</f>
        <v>***</v>
      </c>
      <c r="H40" s="6">
        <f>'NL2'!H40</f>
        <v>198</v>
      </c>
      <c r="I40" s="6">
        <f>'NL2'!I40</f>
        <v>8</v>
      </c>
      <c r="J40" s="31" t="str">
        <f>'NL2'!J40</f>
        <v>***</v>
      </c>
      <c r="K40" s="15">
        <f>'NL2'!K40</f>
        <v>206</v>
      </c>
      <c r="L40" s="14">
        <f>'NL2'!L40</f>
        <v>18478</v>
      </c>
    </row>
    <row r="41" spans="1:12" ht="13.5" thickBot="1" x14ac:dyDescent="0.25">
      <c r="A41" s="43" t="s">
        <v>172</v>
      </c>
      <c r="B41" s="47" t="str">
        <f>'NL2'!B41</f>
        <v>***</v>
      </c>
      <c r="C41" s="6">
        <f>'NL2'!C41</f>
        <v>30009</v>
      </c>
      <c r="D41" s="6">
        <f>'NL2'!D41</f>
        <v>435</v>
      </c>
      <c r="E41" s="47" t="str">
        <f>'NL2'!E41</f>
        <v>***</v>
      </c>
      <c r="F41" s="15">
        <f>'NL2'!F41</f>
        <v>30444</v>
      </c>
      <c r="G41" s="31" t="str">
        <f>'NL2'!G41</f>
        <v>***</v>
      </c>
      <c r="H41" s="6">
        <f>'NL2'!H41</f>
        <v>316</v>
      </c>
      <c r="I41" s="6">
        <f>'NL2'!I41</f>
        <v>13</v>
      </c>
      <c r="J41" s="31" t="str">
        <f>'NL2'!J41</f>
        <v>***</v>
      </c>
      <c r="K41" s="15">
        <f>'NL2'!K41</f>
        <v>329</v>
      </c>
      <c r="L41" s="14">
        <f>'NL2'!L41</f>
        <v>30773</v>
      </c>
    </row>
    <row r="42" spans="1:12" ht="13.5" thickBot="1" x14ac:dyDescent="0.25">
      <c r="A42" s="43" t="s">
        <v>171</v>
      </c>
      <c r="B42" s="47" t="str">
        <f>'NL2'!B42</f>
        <v>***</v>
      </c>
      <c r="C42" s="6">
        <f>'NL2'!C42</f>
        <v>28066</v>
      </c>
      <c r="D42" s="6">
        <f>'NL2'!D42</f>
        <v>444</v>
      </c>
      <c r="E42" s="47" t="str">
        <f>'NL2'!E42</f>
        <v>***</v>
      </c>
      <c r="F42" s="15">
        <f>'NL2'!F42</f>
        <v>28510</v>
      </c>
      <c r="G42" s="31" t="str">
        <f>'NL2'!G42</f>
        <v>***</v>
      </c>
      <c r="H42" s="6">
        <f>'NL2'!H42</f>
        <v>412</v>
      </c>
      <c r="I42" s="6">
        <f>'NL2'!I42</f>
        <v>31</v>
      </c>
      <c r="J42" s="31" t="str">
        <f>'NL2'!J42</f>
        <v>***</v>
      </c>
      <c r="K42" s="15">
        <f>'NL2'!K42</f>
        <v>443</v>
      </c>
      <c r="L42" s="14">
        <f>'NL2'!L42</f>
        <v>28953</v>
      </c>
    </row>
    <row r="43" spans="1:12" ht="13.5" thickBot="1" x14ac:dyDescent="0.25">
      <c r="A43" s="43" t="s">
        <v>170</v>
      </c>
      <c r="B43" s="47" t="str">
        <f>'NL2'!B43</f>
        <v>***</v>
      </c>
      <c r="C43" s="6">
        <f>'NL2'!C43</f>
        <v>122669</v>
      </c>
      <c r="D43" s="6">
        <f>'NL2'!D43</f>
        <v>970</v>
      </c>
      <c r="E43" s="47" t="str">
        <f>'NL2'!E43</f>
        <v>***</v>
      </c>
      <c r="F43" s="15">
        <f>'NL2'!F43</f>
        <v>123639</v>
      </c>
      <c r="G43" s="31" t="str">
        <f>'NL2'!G43</f>
        <v>***</v>
      </c>
      <c r="H43" s="6">
        <f>'NL2'!H43</f>
        <v>1013</v>
      </c>
      <c r="I43" s="6">
        <f>'NL2'!I43</f>
        <v>53</v>
      </c>
      <c r="J43" s="31" t="str">
        <f>'NL2'!J43</f>
        <v>***</v>
      </c>
      <c r="K43" s="15">
        <f>'NL2'!K43</f>
        <v>1066</v>
      </c>
      <c r="L43" s="14">
        <f>'NL2'!L43</f>
        <v>124705</v>
      </c>
    </row>
    <row r="44" spans="1:12" ht="13.5" thickBot="1" x14ac:dyDescent="0.25">
      <c r="A44" s="43" t="s">
        <v>169</v>
      </c>
      <c r="B44" s="47" t="str">
        <f>'NL2'!B44</f>
        <v>***</v>
      </c>
      <c r="C44" s="6">
        <f>'NL2'!C44</f>
        <v>93238</v>
      </c>
      <c r="D44" s="6">
        <f>'NL2'!D44</f>
        <v>1556</v>
      </c>
      <c r="E44" s="47" t="str">
        <f>'NL2'!E44</f>
        <v>***</v>
      </c>
      <c r="F44" s="15">
        <f>'NL2'!F44</f>
        <v>94794</v>
      </c>
      <c r="G44" s="31" t="str">
        <f>'NL2'!G44</f>
        <v>***</v>
      </c>
      <c r="H44" s="6">
        <f>'NL2'!H44</f>
        <v>2325</v>
      </c>
      <c r="I44" s="6">
        <f>'NL2'!I44</f>
        <v>320</v>
      </c>
      <c r="J44" s="31" t="str">
        <f>'NL2'!J44</f>
        <v>***</v>
      </c>
      <c r="K44" s="15">
        <f>'NL2'!K44</f>
        <v>2645</v>
      </c>
      <c r="L44" s="14">
        <f>'NL2'!L44</f>
        <v>97439</v>
      </c>
    </row>
    <row r="45" spans="1:12" ht="13.5" thickBot="1" x14ac:dyDescent="0.25">
      <c r="A45" s="43" t="s">
        <v>168</v>
      </c>
      <c r="B45" s="47" t="str">
        <f>'NL2'!B45</f>
        <v>***</v>
      </c>
      <c r="C45" s="6">
        <f>'NL2'!C45</f>
        <v>72322</v>
      </c>
      <c r="D45" s="6">
        <f>'NL2'!D45</f>
        <v>1322</v>
      </c>
      <c r="E45" s="47" t="str">
        <f>'NL2'!E45</f>
        <v>***</v>
      </c>
      <c r="F45" s="15">
        <f>'NL2'!F45</f>
        <v>73644</v>
      </c>
      <c r="G45" s="31" t="str">
        <f>'NL2'!G45</f>
        <v>***</v>
      </c>
      <c r="H45" s="6">
        <f>'NL2'!H45</f>
        <v>2383</v>
      </c>
      <c r="I45" s="6">
        <f>'NL2'!I45</f>
        <v>438</v>
      </c>
      <c r="J45" s="31" t="str">
        <f>'NL2'!J45</f>
        <v>***</v>
      </c>
      <c r="K45" s="15">
        <f>'NL2'!K45</f>
        <v>2821</v>
      </c>
      <c r="L45" s="14">
        <f>'NL2'!L45</f>
        <v>76465</v>
      </c>
    </row>
    <row r="46" spans="1:12" ht="13.5" thickBot="1" x14ac:dyDescent="0.25">
      <c r="A46" s="43" t="s">
        <v>167</v>
      </c>
      <c r="B46" s="47" t="str">
        <f>'NL2'!B46</f>
        <v>***</v>
      </c>
      <c r="C46" s="6">
        <f>'NL2'!C46</f>
        <v>18635</v>
      </c>
      <c r="D46" s="6">
        <f>'NL2'!D46</f>
        <v>608</v>
      </c>
      <c r="E46" s="47" t="str">
        <f>'NL2'!E46</f>
        <v>***</v>
      </c>
      <c r="F46" s="15">
        <f>'NL2'!F46</f>
        <v>19243</v>
      </c>
      <c r="G46" s="31" t="str">
        <f>'NL2'!G46</f>
        <v>***</v>
      </c>
      <c r="H46" s="6">
        <f>'NL2'!H46</f>
        <v>642</v>
      </c>
      <c r="I46" s="6">
        <f>'NL2'!I46</f>
        <v>103</v>
      </c>
      <c r="J46" s="31" t="str">
        <f>'NL2'!J46</f>
        <v>***</v>
      </c>
      <c r="K46" s="15">
        <f>'NL2'!K46</f>
        <v>745</v>
      </c>
      <c r="L46" s="14">
        <f>'NL2'!L46</f>
        <v>19988</v>
      </c>
    </row>
    <row r="47" spans="1:12" ht="13.5" thickBot="1" x14ac:dyDescent="0.25">
      <c r="A47" s="43" t="s">
        <v>166</v>
      </c>
      <c r="B47" s="47" t="str">
        <f>'NL2'!B47</f>
        <v>***</v>
      </c>
      <c r="C47" s="6">
        <f>'NL2'!C47</f>
        <v>21156</v>
      </c>
      <c r="D47" s="6">
        <f>'NL2'!D47</f>
        <v>395</v>
      </c>
      <c r="E47" s="47" t="str">
        <f>'NL2'!E47</f>
        <v>***</v>
      </c>
      <c r="F47" s="15">
        <f>'NL2'!F47</f>
        <v>21551</v>
      </c>
      <c r="G47" s="31" t="str">
        <f>'NL2'!G47</f>
        <v>***</v>
      </c>
      <c r="H47" s="6">
        <f>'NL2'!H47</f>
        <v>532</v>
      </c>
      <c r="I47" s="6">
        <f>'NL2'!I47</f>
        <v>47</v>
      </c>
      <c r="J47" s="31" t="str">
        <f>'NL2'!J47</f>
        <v>***</v>
      </c>
      <c r="K47" s="15">
        <f>'NL2'!K47</f>
        <v>579</v>
      </c>
      <c r="L47" s="14">
        <f>'NL2'!L47</f>
        <v>22130</v>
      </c>
    </row>
    <row r="48" spans="1:12" ht="13.5" thickBot="1" x14ac:dyDescent="0.25">
      <c r="A48" s="43" t="s">
        <v>165</v>
      </c>
      <c r="B48" s="47" t="str">
        <f>'NL2'!B48</f>
        <v>***</v>
      </c>
      <c r="C48" s="6">
        <f>'NL2'!C48</f>
        <v>16057</v>
      </c>
      <c r="D48" s="6">
        <f>'NL2'!D48</f>
        <v>286</v>
      </c>
      <c r="E48" s="47" t="str">
        <f>'NL2'!E48</f>
        <v>***</v>
      </c>
      <c r="F48" s="15">
        <f>'NL2'!F48</f>
        <v>16343</v>
      </c>
      <c r="G48" s="31" t="str">
        <f>'NL2'!G48</f>
        <v>***</v>
      </c>
      <c r="H48" s="6">
        <f>'NL2'!H48</f>
        <v>331</v>
      </c>
      <c r="I48" s="6">
        <f>'NL2'!I48</f>
        <v>34</v>
      </c>
      <c r="J48" s="31" t="str">
        <f>'NL2'!J48</f>
        <v>***</v>
      </c>
      <c r="K48" s="15">
        <f>'NL2'!K48</f>
        <v>365</v>
      </c>
      <c r="L48" s="14">
        <f>'NL2'!L48</f>
        <v>16708</v>
      </c>
    </row>
    <row r="49" spans="1:12" ht="13.5" thickBot="1" x14ac:dyDescent="0.25">
      <c r="A49" s="43" t="s">
        <v>140</v>
      </c>
      <c r="B49" s="47" t="str">
        <f>'NL2'!B49</f>
        <v>***</v>
      </c>
      <c r="C49" s="6">
        <f>'NL2'!C49</f>
        <v>14735</v>
      </c>
      <c r="D49" s="6">
        <f>'NL2'!D49</f>
        <v>320</v>
      </c>
      <c r="E49" s="47" t="str">
        <f>'NL2'!E49</f>
        <v>***</v>
      </c>
      <c r="F49" s="15">
        <f>'NL2'!F49</f>
        <v>15055</v>
      </c>
      <c r="G49" s="31" t="str">
        <f>'NL2'!G49</f>
        <v>***</v>
      </c>
      <c r="H49" s="6">
        <f>'NL2'!H49</f>
        <v>108</v>
      </c>
      <c r="I49" s="6">
        <f>'NL2'!I49</f>
        <v>15</v>
      </c>
      <c r="J49" s="31" t="str">
        <f>'NL2'!J49</f>
        <v>***</v>
      </c>
      <c r="K49" s="15">
        <f>'NL2'!K49</f>
        <v>123</v>
      </c>
      <c r="L49" s="14">
        <f>'NL2'!L49</f>
        <v>15178</v>
      </c>
    </row>
    <row r="50" spans="1:12" ht="13.5" thickBot="1" x14ac:dyDescent="0.25">
      <c r="A50" s="43" t="s">
        <v>139</v>
      </c>
      <c r="B50" s="47" t="str">
        <f>'NL2'!B50</f>
        <v>***</v>
      </c>
      <c r="C50" s="6">
        <f>'NL2'!C50</f>
        <v>23732</v>
      </c>
      <c r="D50" s="6">
        <f>'NL2'!D50</f>
        <v>841</v>
      </c>
      <c r="E50" s="47" t="str">
        <f>'NL2'!E50</f>
        <v>***</v>
      </c>
      <c r="F50" s="15">
        <f>'NL2'!F50</f>
        <v>24573</v>
      </c>
      <c r="G50" s="31" t="str">
        <f>'NL2'!G50</f>
        <v>***</v>
      </c>
      <c r="H50" s="6">
        <f>'NL2'!H50</f>
        <v>155</v>
      </c>
      <c r="I50" s="6">
        <f>'NL2'!I50</f>
        <v>18</v>
      </c>
      <c r="J50" s="31" t="str">
        <f>'NL2'!J50</f>
        <v>***</v>
      </c>
      <c r="K50" s="15">
        <f>'NL2'!K50</f>
        <v>173</v>
      </c>
      <c r="L50" s="14">
        <f>'NL2'!L50</f>
        <v>24746</v>
      </c>
    </row>
    <row r="51" spans="1:12" ht="13.5" thickBot="1" x14ac:dyDescent="0.25">
      <c r="A51" s="43" t="s">
        <v>138</v>
      </c>
      <c r="B51" s="47" t="str">
        <f>'NL2'!B51</f>
        <v>***</v>
      </c>
      <c r="C51" s="6">
        <f>'NL2'!C51</f>
        <v>21368</v>
      </c>
      <c r="D51" s="6">
        <f>'NL2'!D51</f>
        <v>543</v>
      </c>
      <c r="E51" s="47" t="str">
        <f>'NL2'!E51</f>
        <v>***</v>
      </c>
      <c r="F51" s="15">
        <f>'NL2'!F51</f>
        <v>21911</v>
      </c>
      <c r="G51" s="31" t="str">
        <f>'NL2'!G51</f>
        <v>***</v>
      </c>
      <c r="H51" s="6">
        <f>'NL2'!H51</f>
        <v>265</v>
      </c>
      <c r="I51" s="6">
        <f>'NL2'!I51</f>
        <v>24</v>
      </c>
      <c r="J51" s="31" t="str">
        <f>'NL2'!J51</f>
        <v>***</v>
      </c>
      <c r="K51" s="15">
        <f>'NL2'!K51</f>
        <v>289</v>
      </c>
      <c r="L51" s="14">
        <f>'NL2'!L51</f>
        <v>22200</v>
      </c>
    </row>
    <row r="52" spans="1:12" ht="13.5" thickBot="1" x14ac:dyDescent="0.25">
      <c r="A52" s="43" t="s">
        <v>137</v>
      </c>
      <c r="B52" s="47" t="str">
        <f>'NL2'!B52</f>
        <v>***</v>
      </c>
      <c r="C52" s="6">
        <f>'NL2'!C52</f>
        <v>34909</v>
      </c>
      <c r="D52" s="6">
        <f>'NL2'!D52</f>
        <v>659</v>
      </c>
      <c r="E52" s="47" t="str">
        <f>'NL2'!E52</f>
        <v>***</v>
      </c>
      <c r="F52" s="15">
        <f>'NL2'!F52</f>
        <v>35568</v>
      </c>
      <c r="G52" s="31" t="str">
        <f>'NL2'!G52</f>
        <v>***</v>
      </c>
      <c r="H52" s="6">
        <f>'NL2'!H52</f>
        <v>362</v>
      </c>
      <c r="I52" s="6">
        <f>'NL2'!I52</f>
        <v>20</v>
      </c>
      <c r="J52" s="31" t="str">
        <f>'NL2'!J52</f>
        <v>***</v>
      </c>
      <c r="K52" s="15">
        <f>'NL2'!K52</f>
        <v>382</v>
      </c>
      <c r="L52" s="14">
        <f>'NL2'!L52</f>
        <v>35950</v>
      </c>
    </row>
    <row r="53" spans="1:12" ht="13.5" thickBot="1" x14ac:dyDescent="0.25">
      <c r="A53" s="43" t="s">
        <v>136</v>
      </c>
      <c r="B53" s="47" t="str">
        <f>'NL2'!B53</f>
        <v>***</v>
      </c>
      <c r="C53" s="6">
        <f>'NL2'!C53</f>
        <v>58970</v>
      </c>
      <c r="D53" s="6">
        <f>'NL2'!D53</f>
        <v>947</v>
      </c>
      <c r="E53" s="47" t="str">
        <f>'NL2'!E53</f>
        <v>***</v>
      </c>
      <c r="F53" s="15">
        <f>'NL2'!F53</f>
        <v>59917</v>
      </c>
      <c r="G53" s="31" t="str">
        <f>'NL2'!G53</f>
        <v>***</v>
      </c>
      <c r="H53" s="6">
        <f>'NL2'!H53</f>
        <v>885</v>
      </c>
      <c r="I53" s="6">
        <f>'NL2'!I53</f>
        <v>75</v>
      </c>
      <c r="J53" s="31" t="str">
        <f>'NL2'!J53</f>
        <v>***</v>
      </c>
      <c r="K53" s="15">
        <f>'NL2'!K53</f>
        <v>960</v>
      </c>
      <c r="L53" s="14">
        <f>'NL2'!L53</f>
        <v>60877</v>
      </c>
    </row>
    <row r="54" spans="1:12" ht="13.5" thickBot="1" x14ac:dyDescent="0.25">
      <c r="A54" s="43" t="s">
        <v>135</v>
      </c>
      <c r="B54" s="47" t="str">
        <f>'NL2'!B54</f>
        <v>***</v>
      </c>
      <c r="C54" s="6">
        <f>'NL2'!C54</f>
        <v>45496</v>
      </c>
      <c r="D54" s="6">
        <f>'NL2'!D54</f>
        <v>706</v>
      </c>
      <c r="E54" s="47" t="str">
        <f>'NL2'!E54</f>
        <v>***</v>
      </c>
      <c r="F54" s="15">
        <f>'NL2'!F54</f>
        <v>46202</v>
      </c>
      <c r="G54" s="31" t="str">
        <f>'NL2'!G54</f>
        <v>***</v>
      </c>
      <c r="H54" s="6">
        <f>'NL2'!H54</f>
        <v>1174</v>
      </c>
      <c r="I54" s="6">
        <f>'NL2'!I54</f>
        <v>130</v>
      </c>
      <c r="J54" s="31" t="str">
        <f>'NL2'!J54</f>
        <v>***</v>
      </c>
      <c r="K54" s="15">
        <f>'NL2'!K54</f>
        <v>1304</v>
      </c>
      <c r="L54" s="14">
        <f>'NL2'!L54</f>
        <v>47506</v>
      </c>
    </row>
    <row r="55" spans="1:12" ht="13.5" thickBot="1" x14ac:dyDescent="0.25">
      <c r="A55" s="43" t="s">
        <v>134</v>
      </c>
      <c r="B55" s="47" t="str">
        <f>'NL2'!B55</f>
        <v>***</v>
      </c>
      <c r="C55" s="6">
        <f>'NL2'!C55</f>
        <v>68251</v>
      </c>
      <c r="D55" s="6">
        <f>'NL2'!D55</f>
        <v>785</v>
      </c>
      <c r="E55" s="47" t="str">
        <f>'NL2'!E55</f>
        <v>***</v>
      </c>
      <c r="F55" s="15">
        <f>'NL2'!F55</f>
        <v>69036</v>
      </c>
      <c r="G55" s="31" t="str">
        <f>'NL2'!G55</f>
        <v>***</v>
      </c>
      <c r="H55" s="6">
        <f>'NL2'!H55</f>
        <v>759</v>
      </c>
      <c r="I55" s="6">
        <f>'NL2'!I55</f>
        <v>86</v>
      </c>
      <c r="J55" s="31" t="str">
        <f>'NL2'!J55</f>
        <v>***</v>
      </c>
      <c r="K55" s="15">
        <f>'NL2'!K55</f>
        <v>845</v>
      </c>
      <c r="L55" s="14">
        <f>'NL2'!L55</f>
        <v>69881</v>
      </c>
    </row>
    <row r="56" spans="1:12" ht="13.5" thickBot="1" x14ac:dyDescent="0.25">
      <c r="A56" s="43" t="s">
        <v>133</v>
      </c>
      <c r="B56" s="47" t="str">
        <f>'NL2'!B56</f>
        <v>***</v>
      </c>
      <c r="C56" s="6">
        <f>'NL2'!C56</f>
        <v>81005</v>
      </c>
      <c r="D56" s="6">
        <f>'NL2'!D56</f>
        <v>1437</v>
      </c>
      <c r="E56" s="47" t="str">
        <f>'NL2'!E56</f>
        <v>***</v>
      </c>
      <c r="F56" s="15">
        <f>'NL2'!F56</f>
        <v>82442</v>
      </c>
      <c r="G56" s="31" t="str">
        <f>'NL2'!G56</f>
        <v>***</v>
      </c>
      <c r="H56" s="6">
        <f>'NL2'!H56</f>
        <v>1859</v>
      </c>
      <c r="I56" s="6">
        <f>'NL2'!I56</f>
        <v>328</v>
      </c>
      <c r="J56" s="31" t="str">
        <f>'NL2'!J56</f>
        <v>***</v>
      </c>
      <c r="K56" s="15">
        <f>'NL2'!K56</f>
        <v>2187</v>
      </c>
      <c r="L56" s="14">
        <f>'NL2'!L56</f>
        <v>84629</v>
      </c>
    </row>
    <row r="57" spans="1:12" ht="13.5" thickBot="1" x14ac:dyDescent="0.25">
      <c r="A57" s="43" t="s">
        <v>132</v>
      </c>
      <c r="B57" s="47" t="str">
        <f>'NL2'!B57</f>
        <v>***</v>
      </c>
      <c r="C57" s="6">
        <f>'NL2'!C57</f>
        <v>60172</v>
      </c>
      <c r="D57" s="6">
        <f>'NL2'!D57</f>
        <v>1245</v>
      </c>
      <c r="E57" s="47" t="str">
        <f>'NL2'!E57</f>
        <v>***</v>
      </c>
      <c r="F57" s="15">
        <f>'NL2'!F57</f>
        <v>61417</v>
      </c>
      <c r="G57" s="31" t="str">
        <f>'NL2'!G57</f>
        <v>***</v>
      </c>
      <c r="H57" s="6">
        <f>'NL2'!H57</f>
        <v>1656</v>
      </c>
      <c r="I57" s="6">
        <f>'NL2'!I57</f>
        <v>343</v>
      </c>
      <c r="J57" s="31" t="str">
        <f>'NL2'!J57</f>
        <v>***</v>
      </c>
      <c r="K57" s="15">
        <f>'NL2'!K57</f>
        <v>1999</v>
      </c>
      <c r="L57" s="14">
        <f>'NL2'!L57</f>
        <v>63416</v>
      </c>
    </row>
    <row r="58" spans="1:12" ht="13.5" thickBot="1" x14ac:dyDescent="0.25">
      <c r="A58" s="43" t="s">
        <v>131</v>
      </c>
      <c r="B58" s="47" t="str">
        <f>'NL2'!B58</f>
        <v>***</v>
      </c>
      <c r="C58" s="6">
        <f>'NL2'!C58</f>
        <v>15129</v>
      </c>
      <c r="D58" s="6">
        <f>'NL2'!D58</f>
        <v>466</v>
      </c>
      <c r="E58" s="47" t="str">
        <f>'NL2'!E58</f>
        <v>***</v>
      </c>
      <c r="F58" s="15">
        <f>'NL2'!F58</f>
        <v>15595</v>
      </c>
      <c r="G58" s="31" t="str">
        <f>'NL2'!G58</f>
        <v>***</v>
      </c>
      <c r="H58" s="6">
        <f>'NL2'!H58</f>
        <v>315</v>
      </c>
      <c r="I58" s="6">
        <f>'NL2'!I58</f>
        <v>40</v>
      </c>
      <c r="J58" s="31" t="str">
        <f>'NL2'!J58</f>
        <v>***</v>
      </c>
      <c r="K58" s="15">
        <f>'NL2'!K58</f>
        <v>355</v>
      </c>
      <c r="L58" s="14">
        <f>'NL2'!L58</f>
        <v>15950</v>
      </c>
    </row>
    <row r="59" spans="1:12" ht="13.5" thickBot="1" x14ac:dyDescent="0.25">
      <c r="A59" s="43" t="s">
        <v>130</v>
      </c>
      <c r="B59" s="47" t="str">
        <f>'NL2'!B59</f>
        <v>***</v>
      </c>
      <c r="C59" s="6">
        <f>'NL2'!C59</f>
        <v>17747</v>
      </c>
      <c r="D59" s="6">
        <f>'NL2'!D59</f>
        <v>339</v>
      </c>
      <c r="E59" s="47" t="str">
        <f>'NL2'!E59</f>
        <v>***</v>
      </c>
      <c r="F59" s="15">
        <f>'NL2'!F59</f>
        <v>18086</v>
      </c>
      <c r="G59" s="31" t="str">
        <f>'NL2'!G59</f>
        <v>***</v>
      </c>
      <c r="H59" s="6">
        <f>'NL2'!H59</f>
        <v>188</v>
      </c>
      <c r="I59" s="6">
        <f>'NL2'!I59</f>
        <v>18</v>
      </c>
      <c r="J59" s="31" t="str">
        <f>'NL2'!J59</f>
        <v>***</v>
      </c>
      <c r="K59" s="15">
        <f>'NL2'!K59</f>
        <v>206</v>
      </c>
      <c r="L59" s="14">
        <f>'NL2'!L59</f>
        <v>18292</v>
      </c>
    </row>
    <row r="60" spans="1:12" ht="13.5" thickBot="1" x14ac:dyDescent="0.25">
      <c r="A60" s="43" t="s">
        <v>129</v>
      </c>
      <c r="B60" s="47" t="str">
        <f>'NL2'!B60</f>
        <v>***</v>
      </c>
      <c r="C60" s="6">
        <f>'NL2'!C60</f>
        <v>12913</v>
      </c>
      <c r="D60" s="6">
        <f>'NL2'!D60</f>
        <v>226</v>
      </c>
      <c r="E60" s="47" t="str">
        <f>'NL2'!E60</f>
        <v>***</v>
      </c>
      <c r="F60" s="15">
        <f>'NL2'!F60</f>
        <v>13139</v>
      </c>
      <c r="G60" s="31" t="str">
        <f>'NL2'!G60</f>
        <v>***</v>
      </c>
      <c r="H60" s="6">
        <f>'NL2'!H60</f>
        <v>177</v>
      </c>
      <c r="I60" s="6">
        <f>'NL2'!I60</f>
        <v>17</v>
      </c>
      <c r="J60" s="31" t="str">
        <f>'NL2'!J60</f>
        <v>***</v>
      </c>
      <c r="K60" s="15">
        <f>'NL2'!K60</f>
        <v>194</v>
      </c>
      <c r="L60" s="14">
        <f>'NL2'!L60</f>
        <v>13333</v>
      </c>
    </row>
    <row r="61" spans="1:12" ht="13.5" thickBot="1" x14ac:dyDescent="0.25">
      <c r="A61" s="43" t="s">
        <v>128</v>
      </c>
      <c r="B61" s="47" t="str">
        <f>'NL2'!B61</f>
        <v>***</v>
      </c>
      <c r="C61" s="6">
        <f>'NL2'!C61</f>
        <v>10390</v>
      </c>
      <c r="D61" s="6">
        <f>'NL2'!D61</f>
        <v>137</v>
      </c>
      <c r="E61" s="47" t="str">
        <f>'NL2'!E61</f>
        <v>***</v>
      </c>
      <c r="F61" s="15">
        <f>'NL2'!F61</f>
        <v>10527</v>
      </c>
      <c r="G61" s="31" t="str">
        <f>'NL2'!G61</f>
        <v>***</v>
      </c>
      <c r="H61" s="6">
        <f>'NL2'!H61</f>
        <v>90</v>
      </c>
      <c r="I61" s="6">
        <f>'NL2'!I61</f>
        <v>9</v>
      </c>
      <c r="J61" s="31" t="str">
        <f>'NL2'!J61</f>
        <v>***</v>
      </c>
      <c r="K61" s="15">
        <f>'NL2'!K61</f>
        <v>99</v>
      </c>
      <c r="L61" s="14">
        <f>'NL2'!L61</f>
        <v>10626</v>
      </c>
    </row>
    <row r="62" spans="1:12" ht="13.5" thickBot="1" x14ac:dyDescent="0.25">
      <c r="A62" s="43" t="s">
        <v>127</v>
      </c>
      <c r="B62" s="47" t="str">
        <f>'NL2'!B62</f>
        <v>***</v>
      </c>
      <c r="C62" s="6">
        <f>'NL2'!C62</f>
        <v>25511</v>
      </c>
      <c r="D62" s="6">
        <f>'NL2'!D62</f>
        <v>216</v>
      </c>
      <c r="E62" s="47" t="str">
        <f>'NL2'!E62</f>
        <v>***</v>
      </c>
      <c r="F62" s="15">
        <f>'NL2'!F62</f>
        <v>25727</v>
      </c>
      <c r="G62" s="31" t="str">
        <f>'NL2'!G62</f>
        <v>***</v>
      </c>
      <c r="H62" s="6">
        <f>'NL2'!H62</f>
        <v>103</v>
      </c>
      <c r="I62" s="6">
        <f>'NL2'!I62</f>
        <v>12</v>
      </c>
      <c r="J62" s="31" t="str">
        <f>'NL2'!J62</f>
        <v>***</v>
      </c>
      <c r="K62" s="15">
        <f>'NL2'!K62</f>
        <v>115</v>
      </c>
      <c r="L62" s="14">
        <f>'NL2'!L62</f>
        <v>25842</v>
      </c>
    </row>
    <row r="63" spans="1:12" ht="13.5" thickBot="1" x14ac:dyDescent="0.25">
      <c r="A63" s="43" t="s">
        <v>126</v>
      </c>
      <c r="B63" s="47" t="str">
        <f>'NL2'!B63</f>
        <v>***</v>
      </c>
      <c r="C63" s="6">
        <f>'NL2'!C63</f>
        <v>17012</v>
      </c>
      <c r="D63" s="6">
        <f>'NL2'!D63</f>
        <v>250</v>
      </c>
      <c r="E63" s="6">
        <f>'NL2'!E63</f>
        <v>17</v>
      </c>
      <c r="F63" s="15">
        <f>'NL2'!F63</f>
        <v>17279</v>
      </c>
      <c r="G63" s="31" t="str">
        <f>'NL2'!G63</f>
        <v>***</v>
      </c>
      <c r="H63" s="6">
        <f>'NL2'!H63</f>
        <v>186</v>
      </c>
      <c r="I63" s="6">
        <f>'NL2'!I63</f>
        <v>7</v>
      </c>
      <c r="J63" s="6">
        <f>'NL2'!J63</f>
        <v>0</v>
      </c>
      <c r="K63" s="15">
        <f>'NL2'!K63</f>
        <v>193</v>
      </c>
      <c r="L63" s="14">
        <f>'NL2'!L63</f>
        <v>17472</v>
      </c>
    </row>
    <row r="64" spans="1:12" ht="13.5" thickBot="1" x14ac:dyDescent="0.25">
      <c r="A64" s="43" t="s">
        <v>125</v>
      </c>
      <c r="B64" s="47" t="str">
        <f>'NL2'!B64</f>
        <v>***</v>
      </c>
      <c r="C64" s="6">
        <f>'NL2'!C64</f>
        <v>10593</v>
      </c>
      <c r="D64" s="6">
        <f>'NL2'!D64</f>
        <v>216</v>
      </c>
      <c r="E64" s="6">
        <f>'NL2'!E64</f>
        <v>11</v>
      </c>
      <c r="F64" s="15">
        <f>'NL2'!F64</f>
        <v>10820</v>
      </c>
      <c r="G64" s="31" t="str">
        <f>'NL2'!G64</f>
        <v>***</v>
      </c>
      <c r="H64" s="6">
        <f>'NL2'!H64</f>
        <v>152</v>
      </c>
      <c r="I64" s="6">
        <f>'NL2'!I64</f>
        <v>8</v>
      </c>
      <c r="J64" s="6">
        <f>'NL2'!J64</f>
        <v>1</v>
      </c>
      <c r="K64" s="15">
        <f>'NL2'!K64</f>
        <v>161</v>
      </c>
      <c r="L64" s="14">
        <f>'NL2'!L64</f>
        <v>10981</v>
      </c>
    </row>
    <row r="65" spans="1:12" ht="13.5" thickBot="1" x14ac:dyDescent="0.25">
      <c r="A65" s="43" t="s">
        <v>124</v>
      </c>
      <c r="B65" s="47" t="str">
        <f>'NL2'!B65</f>
        <v>***</v>
      </c>
      <c r="C65" s="6">
        <f>'NL2'!C65</f>
        <v>27855</v>
      </c>
      <c r="D65" s="6">
        <f>'NL2'!D65</f>
        <v>423</v>
      </c>
      <c r="E65" s="6">
        <f>'NL2'!E65</f>
        <v>12</v>
      </c>
      <c r="F65" s="15">
        <f>'NL2'!F65</f>
        <v>28290</v>
      </c>
      <c r="G65" s="31" t="str">
        <f>'NL2'!G65</f>
        <v>***</v>
      </c>
      <c r="H65" s="6">
        <f>'NL2'!H65</f>
        <v>237</v>
      </c>
      <c r="I65" s="6">
        <f>'NL2'!I65</f>
        <v>19</v>
      </c>
      <c r="J65" s="6">
        <f>'NL2'!J65</f>
        <v>3</v>
      </c>
      <c r="K65" s="15">
        <f>'NL2'!K65</f>
        <v>259</v>
      </c>
      <c r="L65" s="14">
        <f>'NL2'!L65</f>
        <v>28549</v>
      </c>
    </row>
    <row r="66" spans="1:12" ht="13.5" thickBot="1" x14ac:dyDescent="0.25">
      <c r="A66" s="43" t="s">
        <v>123</v>
      </c>
      <c r="B66" s="47" t="str">
        <f>'NL2'!B66</f>
        <v>***</v>
      </c>
      <c r="C66" s="6">
        <f>'NL2'!C66</f>
        <v>28562</v>
      </c>
      <c r="D66" s="6">
        <f>'NL2'!D66</f>
        <v>400</v>
      </c>
      <c r="E66" s="6">
        <f>'NL2'!E66</f>
        <v>12</v>
      </c>
      <c r="F66" s="15">
        <f>'NL2'!F66</f>
        <v>28974</v>
      </c>
      <c r="G66" s="31" t="str">
        <f>'NL2'!G66</f>
        <v>***</v>
      </c>
      <c r="H66" s="6">
        <f>'NL2'!H66</f>
        <v>372</v>
      </c>
      <c r="I66" s="6">
        <f>'NL2'!I66</f>
        <v>47</v>
      </c>
      <c r="J66" s="6">
        <f>'NL2'!J66</f>
        <v>0</v>
      </c>
      <c r="K66" s="15">
        <f>'NL2'!K66</f>
        <v>419</v>
      </c>
      <c r="L66" s="14">
        <f>'NL2'!L66</f>
        <v>29393</v>
      </c>
    </row>
    <row r="67" spans="1:12" ht="13.5" thickBot="1" x14ac:dyDescent="0.25">
      <c r="A67" s="43" t="s">
        <v>122</v>
      </c>
      <c r="B67" s="47" t="str">
        <f>'NL2'!B67</f>
        <v>***</v>
      </c>
      <c r="C67" s="6">
        <f>'NL2'!C67</f>
        <v>118152</v>
      </c>
      <c r="D67" s="6">
        <f>'NL2'!D67</f>
        <v>934</v>
      </c>
      <c r="E67" s="6">
        <f>'NL2'!E67</f>
        <v>56</v>
      </c>
      <c r="F67" s="15">
        <f>'NL2'!F67</f>
        <v>119142</v>
      </c>
      <c r="G67" s="31" t="str">
        <f>'NL2'!G67</f>
        <v>***</v>
      </c>
      <c r="H67" s="6">
        <f>'NL2'!H67</f>
        <v>859</v>
      </c>
      <c r="I67" s="6">
        <f>'NL2'!I67</f>
        <v>47</v>
      </c>
      <c r="J67" s="6">
        <f>'NL2'!J67</f>
        <v>3</v>
      </c>
      <c r="K67" s="15">
        <f>'NL2'!K67</f>
        <v>909</v>
      </c>
      <c r="L67" s="14">
        <f>'NL2'!L67</f>
        <v>120051</v>
      </c>
    </row>
    <row r="68" spans="1:12" ht="13.5" thickBot="1" x14ac:dyDescent="0.25">
      <c r="A68" s="43" t="s">
        <v>121</v>
      </c>
      <c r="B68" s="47" t="str">
        <f>'NL2'!B68</f>
        <v>***</v>
      </c>
      <c r="C68" s="6">
        <f>'NL2'!C68</f>
        <v>95801</v>
      </c>
      <c r="D68" s="6">
        <f>'NL2'!D68</f>
        <v>1540</v>
      </c>
      <c r="E68" s="6">
        <f>'NL2'!E68</f>
        <v>53</v>
      </c>
      <c r="F68" s="15">
        <f>'NL2'!F68</f>
        <v>97394</v>
      </c>
      <c r="G68" s="31" t="str">
        <f>'NL2'!G68</f>
        <v>***</v>
      </c>
      <c r="H68" s="6">
        <f>'NL2'!H68</f>
        <v>1830</v>
      </c>
      <c r="I68" s="6">
        <f>'NL2'!I68</f>
        <v>290</v>
      </c>
      <c r="J68" s="6">
        <f>'NL2'!J68</f>
        <v>15</v>
      </c>
      <c r="K68" s="15">
        <f>'NL2'!K68</f>
        <v>2135</v>
      </c>
      <c r="L68" s="14">
        <f>'NL2'!L68</f>
        <v>99529</v>
      </c>
    </row>
    <row r="69" spans="1:12" ht="13.5" thickBot="1" x14ac:dyDescent="0.25">
      <c r="A69" s="43" t="s">
        <v>120</v>
      </c>
      <c r="B69" s="47" t="str">
        <f>'NL2'!B69</f>
        <v>***</v>
      </c>
      <c r="C69" s="6">
        <f>'NL2'!C69</f>
        <v>61170</v>
      </c>
      <c r="D69" s="6">
        <f>'NL2'!D69</f>
        <v>1185</v>
      </c>
      <c r="E69" s="6">
        <f>'NL2'!E69</f>
        <v>45</v>
      </c>
      <c r="F69" s="15">
        <f>'NL2'!F69</f>
        <v>62400</v>
      </c>
      <c r="G69" s="31" t="str">
        <f>'NL2'!G69</f>
        <v>***</v>
      </c>
      <c r="H69" s="6">
        <f>'NL2'!H69</f>
        <v>2268</v>
      </c>
      <c r="I69" s="6">
        <f>'NL2'!I69</f>
        <v>426</v>
      </c>
      <c r="J69" s="6">
        <f>'NL2'!J69</f>
        <v>11</v>
      </c>
      <c r="K69" s="15">
        <f>'NL2'!K69</f>
        <v>2705</v>
      </c>
      <c r="L69" s="14">
        <f>'NL2'!L69</f>
        <v>65105</v>
      </c>
    </row>
    <row r="70" spans="1:12" ht="13.5" thickBot="1" x14ac:dyDescent="0.25">
      <c r="A70" s="43" t="s">
        <v>119</v>
      </c>
      <c r="B70" s="47" t="str">
        <f>'NL2'!B70</f>
        <v>***</v>
      </c>
      <c r="C70" s="6">
        <f>'NL2'!C70</f>
        <v>17416</v>
      </c>
      <c r="D70" s="6">
        <f>'NL2'!D70</f>
        <v>608</v>
      </c>
      <c r="E70" s="6">
        <f>'NL2'!E70</f>
        <v>16</v>
      </c>
      <c r="F70" s="15">
        <f>'NL2'!F70</f>
        <v>18040</v>
      </c>
      <c r="G70" s="31" t="str">
        <f>'NL2'!G70</f>
        <v>***</v>
      </c>
      <c r="H70" s="6">
        <f>'NL2'!H70</f>
        <v>817</v>
      </c>
      <c r="I70" s="6">
        <f>'NL2'!I70</f>
        <v>125</v>
      </c>
      <c r="J70" s="6">
        <f>'NL2'!J70</f>
        <v>8</v>
      </c>
      <c r="K70" s="15">
        <f>'NL2'!K70</f>
        <v>950</v>
      </c>
      <c r="L70" s="14">
        <f>'NL2'!L70</f>
        <v>18990</v>
      </c>
    </row>
    <row r="71" spans="1:12" ht="13.5" thickBot="1" x14ac:dyDescent="0.25">
      <c r="A71" s="43" t="s">
        <v>118</v>
      </c>
      <c r="B71" s="47" t="str">
        <f>'NL2'!B71</f>
        <v>***</v>
      </c>
      <c r="C71" s="6">
        <f>'NL2'!C71</f>
        <v>17519</v>
      </c>
      <c r="D71" s="6">
        <f>'NL2'!D71</f>
        <v>347</v>
      </c>
      <c r="E71" s="6">
        <f>'NL2'!E71</f>
        <v>16</v>
      </c>
      <c r="F71" s="15">
        <f>'NL2'!F71</f>
        <v>17882</v>
      </c>
      <c r="G71" s="31" t="str">
        <f>'NL2'!G71</f>
        <v>***</v>
      </c>
      <c r="H71" s="6">
        <f>'NL2'!H71</f>
        <v>456</v>
      </c>
      <c r="I71" s="6">
        <f>'NL2'!I71</f>
        <v>34</v>
      </c>
      <c r="J71" s="6">
        <f>'NL2'!J71</f>
        <v>4</v>
      </c>
      <c r="K71" s="15">
        <f>'NL2'!K71</f>
        <v>494</v>
      </c>
      <c r="L71" s="14">
        <f>'NL2'!L71</f>
        <v>18376</v>
      </c>
    </row>
    <row r="72" spans="1:12" ht="13.5" thickBot="1" x14ac:dyDescent="0.25">
      <c r="A72" s="43" t="s">
        <v>117</v>
      </c>
      <c r="B72" s="47" t="str">
        <f>'NL2'!B72</f>
        <v>***</v>
      </c>
      <c r="C72" s="6">
        <f>'NL2'!C72</f>
        <v>14534</v>
      </c>
      <c r="D72" s="6">
        <f>'NL2'!D72</f>
        <v>193</v>
      </c>
      <c r="E72" s="6">
        <f>'NL2'!E72</f>
        <v>11</v>
      </c>
      <c r="F72" s="15">
        <f>'NL2'!F72</f>
        <v>14738</v>
      </c>
      <c r="G72" s="31" t="str">
        <f>'NL2'!G72</f>
        <v>***</v>
      </c>
      <c r="H72" s="6">
        <f>'NL2'!H72</f>
        <v>282</v>
      </c>
      <c r="I72" s="6">
        <f>'NL2'!I72</f>
        <v>21</v>
      </c>
      <c r="J72" s="6">
        <f>'NL2'!J72</f>
        <v>2</v>
      </c>
      <c r="K72" s="15">
        <f>'NL2'!K72</f>
        <v>305</v>
      </c>
      <c r="L72" s="14">
        <f>'NL2'!L72</f>
        <v>15043</v>
      </c>
    </row>
    <row r="73" spans="1:12" ht="13.5" thickBot="1" x14ac:dyDescent="0.25">
      <c r="A73" s="43" t="s">
        <v>116</v>
      </c>
      <c r="B73" s="47" t="str">
        <f>'NL2'!B73</f>
        <v>***</v>
      </c>
      <c r="C73" s="6">
        <f>'NL2'!C73</f>
        <v>10705</v>
      </c>
      <c r="D73" s="6">
        <f>'NL2'!D73</f>
        <v>129</v>
      </c>
      <c r="E73" s="6">
        <f>'NL2'!E73</f>
        <v>14</v>
      </c>
      <c r="F73" s="15">
        <f>'NL2'!F73</f>
        <v>10848</v>
      </c>
      <c r="G73" s="31" t="str">
        <f>'NL2'!G73</f>
        <v>***</v>
      </c>
      <c r="H73" s="6">
        <f>'NL2'!H73</f>
        <v>86</v>
      </c>
      <c r="I73" s="6">
        <f>'NL2'!I73</f>
        <v>9</v>
      </c>
      <c r="J73" s="6">
        <f>'NL2'!J73</f>
        <v>1</v>
      </c>
      <c r="K73" s="15">
        <f>'NL2'!K73</f>
        <v>96</v>
      </c>
      <c r="L73" s="14">
        <f>'NL2'!L73</f>
        <v>10944</v>
      </c>
    </row>
    <row r="74" spans="1:12" ht="13.5" thickBot="1" x14ac:dyDescent="0.25">
      <c r="A74" s="43" t="s">
        <v>114</v>
      </c>
      <c r="B74" s="47" t="str">
        <f>'NL2'!B74</f>
        <v>***</v>
      </c>
      <c r="C74" s="6">
        <f>'NL2'!C74</f>
        <v>24537</v>
      </c>
      <c r="D74" s="6">
        <f>'NL2'!D74</f>
        <v>241</v>
      </c>
      <c r="E74" s="6">
        <f>'NL2'!E74</f>
        <v>9</v>
      </c>
      <c r="F74" s="15">
        <f>'NL2'!F74</f>
        <v>24787</v>
      </c>
      <c r="G74" s="31" t="str">
        <f>'NL2'!G74</f>
        <v>***</v>
      </c>
      <c r="H74" s="6">
        <f>'NL2'!H74</f>
        <v>100</v>
      </c>
      <c r="I74" s="6">
        <f>'NL2'!I74</f>
        <v>12</v>
      </c>
      <c r="J74" s="6">
        <f>'NL2'!J74</f>
        <v>2</v>
      </c>
      <c r="K74" s="15">
        <f>'NL2'!K74</f>
        <v>114</v>
      </c>
      <c r="L74" s="14">
        <f>'NL2'!L74</f>
        <v>24901</v>
      </c>
    </row>
    <row r="75" spans="1:12" ht="13.5" thickBot="1" x14ac:dyDescent="0.25">
      <c r="A75" s="43" t="s">
        <v>110</v>
      </c>
      <c r="B75" s="47" t="str">
        <f>'NL2'!B75</f>
        <v>***</v>
      </c>
      <c r="C75" s="6">
        <f>'NL2'!C75</f>
        <v>15096</v>
      </c>
      <c r="D75" s="6">
        <f>'NL2'!D75</f>
        <v>245</v>
      </c>
      <c r="E75" s="6">
        <f>'NL2'!E75</f>
        <v>17</v>
      </c>
      <c r="F75" s="15">
        <f>'NL2'!F75</f>
        <v>15358</v>
      </c>
      <c r="G75" s="31" t="str">
        <f>'NL2'!G75</f>
        <v>***</v>
      </c>
      <c r="H75" s="6">
        <f>'NL2'!H75</f>
        <v>143</v>
      </c>
      <c r="I75" s="6">
        <f>'NL2'!I75</f>
        <v>26</v>
      </c>
      <c r="J75" s="6">
        <f>'NL2'!J75</f>
        <v>2</v>
      </c>
      <c r="K75" s="15">
        <f>'NL2'!K75</f>
        <v>171</v>
      </c>
      <c r="L75" s="14">
        <f>'NL2'!L75</f>
        <v>15529</v>
      </c>
    </row>
    <row r="76" spans="1:12" ht="13.5" thickBot="1" x14ac:dyDescent="0.25">
      <c r="A76" s="43" t="s">
        <v>109</v>
      </c>
      <c r="B76" s="47" t="str">
        <f>'NL2'!B76</f>
        <v>***</v>
      </c>
      <c r="C76" s="6">
        <f>'NL2'!C76</f>
        <v>10492</v>
      </c>
      <c r="D76" s="6">
        <f>'NL2'!D76</f>
        <v>227</v>
      </c>
      <c r="E76" s="6">
        <f>'NL2'!E76</f>
        <v>11</v>
      </c>
      <c r="F76" s="15">
        <f>'NL2'!F76</f>
        <v>10730</v>
      </c>
      <c r="G76" s="31" t="str">
        <f>'NL2'!G76</f>
        <v>***</v>
      </c>
      <c r="H76" s="6">
        <f>'NL2'!H76</f>
        <v>136</v>
      </c>
      <c r="I76" s="6">
        <f>'NL2'!I76</f>
        <v>19</v>
      </c>
      <c r="J76" s="6">
        <f>'NL2'!J76</f>
        <v>1</v>
      </c>
      <c r="K76" s="15">
        <f>'NL2'!K76</f>
        <v>156</v>
      </c>
      <c r="L76" s="14">
        <f>'NL2'!L76</f>
        <v>10886</v>
      </c>
    </row>
    <row r="77" spans="1:12" ht="13.5" thickBot="1" x14ac:dyDescent="0.25">
      <c r="A77" s="23" t="s">
        <v>108</v>
      </c>
      <c r="B77" s="47" t="str">
        <f>'NL2'!B77</f>
        <v>***</v>
      </c>
      <c r="C77" s="6">
        <f>'NL2'!C77</f>
        <v>19428</v>
      </c>
      <c r="D77" s="6">
        <f>'NL2'!D77</f>
        <v>377</v>
      </c>
      <c r="E77" s="6">
        <f>'NL2'!E77</f>
        <v>16</v>
      </c>
      <c r="F77" s="15">
        <f>'NL2'!F77</f>
        <v>19821</v>
      </c>
      <c r="G77" s="31" t="str">
        <f>'NL2'!G77</f>
        <v>***</v>
      </c>
      <c r="H77" s="6">
        <f>'NL2'!H77</f>
        <v>207</v>
      </c>
      <c r="I77" s="6">
        <f>'NL2'!I77</f>
        <v>25</v>
      </c>
      <c r="J77" s="6">
        <f>'NL2'!J77</f>
        <v>0</v>
      </c>
      <c r="K77" s="15">
        <f>'NL2'!K77</f>
        <v>232</v>
      </c>
      <c r="L77" s="14">
        <f>'NL2'!L77</f>
        <v>20053</v>
      </c>
    </row>
    <row r="78" spans="1:12" ht="13.5" thickBot="1" x14ac:dyDescent="0.25">
      <c r="A78" s="23" t="s">
        <v>107</v>
      </c>
      <c r="B78" s="47" t="str">
        <f>'NL2'!B78</f>
        <v>***</v>
      </c>
      <c r="C78" s="6">
        <f>'NL2'!C78</f>
        <v>35106</v>
      </c>
      <c r="D78" s="6">
        <f>'NL2'!D78</f>
        <v>409</v>
      </c>
      <c r="E78" s="6">
        <f>'NL2'!E78</f>
        <v>25</v>
      </c>
      <c r="F78" s="15">
        <f>'NL2'!F78</f>
        <v>35540</v>
      </c>
      <c r="G78" s="31" t="str">
        <f>'NL2'!G78</f>
        <v>***</v>
      </c>
      <c r="H78" s="6">
        <f>'NL2'!H78</f>
        <v>432</v>
      </c>
      <c r="I78" s="6">
        <f>'NL2'!I78</f>
        <v>26</v>
      </c>
      <c r="J78" s="6">
        <f>'NL2'!J78</f>
        <v>3</v>
      </c>
      <c r="K78" s="15">
        <f>'NL2'!K78</f>
        <v>461</v>
      </c>
      <c r="L78" s="14">
        <f>'NL2'!L78</f>
        <v>36001</v>
      </c>
    </row>
    <row r="79" spans="1:12" ht="13.5" thickBot="1" x14ac:dyDescent="0.25">
      <c r="A79" s="23" t="s">
        <v>106</v>
      </c>
      <c r="B79" s="47" t="str">
        <f>'NL2'!B79</f>
        <v>***</v>
      </c>
      <c r="C79" s="6">
        <f>'NL2'!C79</f>
        <v>113336</v>
      </c>
      <c r="D79" s="6">
        <f>'NL2'!D79</f>
        <v>964</v>
      </c>
      <c r="E79" s="6">
        <f>'NL2'!E79</f>
        <v>45</v>
      </c>
      <c r="F79" s="15">
        <f>'NL2'!F79</f>
        <v>114345</v>
      </c>
      <c r="G79" s="31" t="str">
        <f>'NL2'!G79</f>
        <v>***</v>
      </c>
      <c r="H79" s="6">
        <f>'NL2'!H79</f>
        <v>822</v>
      </c>
      <c r="I79" s="6">
        <f>'NL2'!I79</f>
        <v>53</v>
      </c>
      <c r="J79" s="6">
        <f>'NL2'!J79</f>
        <v>2</v>
      </c>
      <c r="K79" s="15">
        <f>'NL2'!K79</f>
        <v>877</v>
      </c>
      <c r="L79" s="14">
        <f>'NL2'!L79</f>
        <v>115222</v>
      </c>
    </row>
    <row r="80" spans="1:12" ht="13.5" thickBot="1" x14ac:dyDescent="0.25">
      <c r="A80" s="23" t="s">
        <v>96</v>
      </c>
      <c r="B80" s="47" t="str">
        <f>'NL2'!B80</f>
        <v>***</v>
      </c>
      <c r="C80" s="6">
        <f>'NL2'!C80</f>
        <v>89219</v>
      </c>
      <c r="D80" s="6">
        <f>'NL2'!D80</f>
        <v>1401</v>
      </c>
      <c r="E80" s="6">
        <f>'NL2'!E80</f>
        <v>73</v>
      </c>
      <c r="F80" s="15">
        <f>'NL2'!F80</f>
        <v>90693</v>
      </c>
      <c r="G80" s="31" t="str">
        <f>'NL2'!G80</f>
        <v>***</v>
      </c>
      <c r="H80" s="6">
        <f>'NL2'!H80</f>
        <v>1722</v>
      </c>
      <c r="I80" s="6">
        <f>'NL2'!I80</f>
        <v>337</v>
      </c>
      <c r="J80" s="6">
        <f>'NL2'!J80</f>
        <v>21</v>
      </c>
      <c r="K80" s="15">
        <f>'NL2'!K80</f>
        <v>2080</v>
      </c>
      <c r="L80" s="14">
        <f>'NL2'!L80</f>
        <v>92773</v>
      </c>
    </row>
    <row r="81" spans="1:12" ht="13.5" thickBot="1" x14ac:dyDescent="0.25">
      <c r="A81" s="23" t="s">
        <v>95</v>
      </c>
      <c r="B81" s="47" t="str">
        <f>'NL2'!B81</f>
        <v>***</v>
      </c>
      <c r="C81" s="6">
        <f>'NL2'!C81</f>
        <v>66496</v>
      </c>
      <c r="D81" s="6">
        <f>'NL2'!D81</f>
        <v>1294</v>
      </c>
      <c r="E81" s="6">
        <f>'NL2'!E81</f>
        <v>58</v>
      </c>
      <c r="F81" s="15">
        <f>'NL2'!F81</f>
        <v>67848</v>
      </c>
      <c r="G81" s="31" t="str">
        <f>'NL2'!G81</f>
        <v>***</v>
      </c>
      <c r="H81" s="6">
        <f>'NL2'!H81</f>
        <v>2285</v>
      </c>
      <c r="I81" s="6">
        <f>'NL2'!I81</f>
        <v>411</v>
      </c>
      <c r="J81" s="6">
        <f>'NL2'!J81</f>
        <v>13</v>
      </c>
      <c r="K81" s="15">
        <f>'NL2'!K81</f>
        <v>2709</v>
      </c>
      <c r="L81" s="14">
        <f>'NL2'!L81</f>
        <v>70557</v>
      </c>
    </row>
    <row r="82" spans="1:12" ht="13.5" thickBot="1" x14ac:dyDescent="0.25">
      <c r="A82" s="23" t="s">
        <v>94</v>
      </c>
      <c r="B82" s="47" t="str">
        <f>'NL2'!B82</f>
        <v>***</v>
      </c>
      <c r="C82" s="6">
        <f>'NL2'!C82</f>
        <v>19012</v>
      </c>
      <c r="D82" s="6">
        <f>'NL2'!D82</f>
        <v>600</v>
      </c>
      <c r="E82" s="6">
        <f>'NL2'!E82</f>
        <v>37</v>
      </c>
      <c r="F82" s="15">
        <f>'NL2'!F82</f>
        <v>19649</v>
      </c>
      <c r="G82" s="31" t="str">
        <f>'NL2'!G82</f>
        <v>***</v>
      </c>
      <c r="H82" s="6">
        <f>'NL2'!H82</f>
        <v>826</v>
      </c>
      <c r="I82" s="6">
        <f>'NL2'!I82</f>
        <v>134</v>
      </c>
      <c r="J82" s="6">
        <f>'NL2'!J82</f>
        <v>8</v>
      </c>
      <c r="K82" s="15">
        <f>'NL2'!K82</f>
        <v>968</v>
      </c>
      <c r="L82" s="14">
        <f>'NL2'!L82</f>
        <v>20617</v>
      </c>
    </row>
    <row r="83" spans="1:12" ht="13.5" thickBot="1" x14ac:dyDescent="0.25">
      <c r="A83" s="23" t="s">
        <v>93</v>
      </c>
      <c r="B83" s="47" t="str">
        <f>'NL2'!B83</f>
        <v>***</v>
      </c>
      <c r="C83" s="6">
        <f>'NL2'!C83</f>
        <v>15281</v>
      </c>
      <c r="D83" s="6">
        <f>'NL2'!D83</f>
        <v>305</v>
      </c>
      <c r="E83" s="6">
        <f>'NL2'!E83</f>
        <v>17</v>
      </c>
      <c r="F83" s="15">
        <f>'NL2'!F83</f>
        <v>15603</v>
      </c>
      <c r="G83" s="31" t="str">
        <f>'NL2'!G83</f>
        <v>***</v>
      </c>
      <c r="H83" s="6">
        <f>'NL2'!H83</f>
        <v>464</v>
      </c>
      <c r="I83" s="6">
        <f>'NL2'!I83</f>
        <v>28</v>
      </c>
      <c r="J83" s="6">
        <f>'NL2'!J83</f>
        <v>3</v>
      </c>
      <c r="K83" s="15">
        <f>'NL2'!K83</f>
        <v>495</v>
      </c>
      <c r="L83" s="14">
        <f>'NL2'!L83</f>
        <v>16098</v>
      </c>
    </row>
    <row r="84" spans="1:12" ht="13.5" thickBot="1" x14ac:dyDescent="0.25">
      <c r="A84" s="23" t="s">
        <v>92</v>
      </c>
      <c r="B84" s="47" t="str">
        <f>'NL2'!B84</f>
        <v>***</v>
      </c>
      <c r="C84" s="6">
        <f>'NL2'!C84</f>
        <v>15315</v>
      </c>
      <c r="D84" s="6">
        <f>'NL2'!D84</f>
        <v>288</v>
      </c>
      <c r="E84" s="6">
        <f>'NL2'!E84</f>
        <v>14</v>
      </c>
      <c r="F84" s="15">
        <f>'NL2'!F84</f>
        <v>15617</v>
      </c>
      <c r="G84" s="31" t="str">
        <f>'NL2'!G84</f>
        <v>***</v>
      </c>
      <c r="H84" s="6">
        <f>'NL2'!H84</f>
        <v>309</v>
      </c>
      <c r="I84" s="6">
        <f>'NL2'!I84</f>
        <v>27</v>
      </c>
      <c r="J84" s="6">
        <f>'NL2'!J84</f>
        <v>4</v>
      </c>
      <c r="K84" s="15">
        <f>'NL2'!K84</f>
        <v>340</v>
      </c>
      <c r="L84" s="14">
        <f>'NL2'!L84</f>
        <v>15957</v>
      </c>
    </row>
    <row r="85" spans="1:12" ht="13.5" thickBot="1" x14ac:dyDescent="0.25">
      <c r="A85" s="23" t="s">
        <v>91</v>
      </c>
      <c r="B85" s="47" t="str">
        <f>'NL2'!B85</f>
        <v>***</v>
      </c>
      <c r="C85" s="6">
        <f>'NL2'!C85</f>
        <v>10344</v>
      </c>
      <c r="D85" s="6">
        <f>'NL2'!D85</f>
        <v>206</v>
      </c>
      <c r="E85" s="6">
        <f>'NL2'!E85</f>
        <v>8</v>
      </c>
      <c r="F85" s="15">
        <f>'NL2'!F85</f>
        <v>10558</v>
      </c>
      <c r="G85" s="31" t="str">
        <f>'NL2'!G85</f>
        <v>***</v>
      </c>
      <c r="H85" s="6">
        <f>'NL2'!H85</f>
        <v>86</v>
      </c>
      <c r="I85" s="6">
        <f>'NL2'!I85</f>
        <v>4</v>
      </c>
      <c r="J85" s="6">
        <f>'NL2'!J85</f>
        <v>0</v>
      </c>
      <c r="K85" s="15">
        <f>'NL2'!K85</f>
        <v>90</v>
      </c>
      <c r="L85" s="14">
        <f>'NL2'!L85</f>
        <v>10648</v>
      </c>
    </row>
    <row r="86" spans="1:12" ht="13.5" thickBot="1" x14ac:dyDescent="0.25">
      <c r="A86" s="23" t="s">
        <v>90</v>
      </c>
      <c r="B86" s="47" t="str">
        <f>'NL2'!B86</f>
        <v>***</v>
      </c>
      <c r="C86" s="6">
        <f>'NL2'!C86</f>
        <v>23784</v>
      </c>
      <c r="D86" s="6">
        <f>'NL2'!D86</f>
        <v>311</v>
      </c>
      <c r="E86" s="6">
        <f>'NL2'!E86</f>
        <v>16</v>
      </c>
      <c r="F86" s="15">
        <f>'NL2'!F86</f>
        <v>24111</v>
      </c>
      <c r="G86" s="31" t="str">
        <f>'NL2'!G86</f>
        <v>***</v>
      </c>
      <c r="H86" s="6">
        <f>'NL2'!H86</f>
        <v>111</v>
      </c>
      <c r="I86" s="6">
        <f>'NL2'!I86</f>
        <v>16</v>
      </c>
      <c r="J86" s="6">
        <f>'NL2'!J86</f>
        <v>1</v>
      </c>
      <c r="K86" s="15">
        <f>'NL2'!K86</f>
        <v>128</v>
      </c>
      <c r="L86" s="14">
        <f>'NL2'!L86</f>
        <v>24239</v>
      </c>
    </row>
    <row r="87" spans="1:12" ht="13.5" thickBot="1" x14ac:dyDescent="0.25">
      <c r="A87" s="23" t="s">
        <v>89</v>
      </c>
      <c r="B87" s="47" t="str">
        <f>'NL2'!B87</f>
        <v>***</v>
      </c>
      <c r="C87" s="6">
        <f>'NL2'!C87</f>
        <v>15495</v>
      </c>
      <c r="D87" s="6">
        <f>'NL2'!D87</f>
        <v>357</v>
      </c>
      <c r="E87" s="6">
        <f>'NL2'!E87</f>
        <v>18</v>
      </c>
      <c r="F87" s="15">
        <f>'NL2'!F87</f>
        <v>15870</v>
      </c>
      <c r="G87" s="31" t="str">
        <f>'NL2'!G87</f>
        <v>***</v>
      </c>
      <c r="H87" s="6">
        <f>'NL2'!H87</f>
        <v>169</v>
      </c>
      <c r="I87" s="6">
        <f>'NL2'!I87</f>
        <v>17</v>
      </c>
      <c r="J87" s="6">
        <f>'NL2'!J87</f>
        <v>0</v>
      </c>
      <c r="K87" s="15">
        <f>'NL2'!K87</f>
        <v>186</v>
      </c>
      <c r="L87" s="14">
        <f>'NL2'!L87</f>
        <v>16056</v>
      </c>
    </row>
    <row r="88" spans="1:12" ht="13.5" thickBot="1" x14ac:dyDescent="0.25">
      <c r="A88" s="23" t="s">
        <v>88</v>
      </c>
      <c r="B88" s="47" t="str">
        <f>'NL2'!B88</f>
        <v>***</v>
      </c>
      <c r="C88" s="6">
        <f>'NL2'!C88</f>
        <v>9742</v>
      </c>
      <c r="D88" s="6">
        <f>'NL2'!D88</f>
        <v>338</v>
      </c>
      <c r="E88" s="6">
        <f>'NL2'!E88</f>
        <v>13</v>
      </c>
      <c r="F88" s="15">
        <f>'NL2'!F88</f>
        <v>10093</v>
      </c>
      <c r="G88" s="31" t="str">
        <f>'NL2'!G88</f>
        <v>***</v>
      </c>
      <c r="H88" s="6">
        <f>'NL2'!H88</f>
        <v>126</v>
      </c>
      <c r="I88" s="6">
        <f>'NL2'!I88</f>
        <v>15</v>
      </c>
      <c r="J88" s="6">
        <f>'NL2'!J88</f>
        <v>0</v>
      </c>
      <c r="K88" s="15">
        <f>'NL2'!K88</f>
        <v>141</v>
      </c>
      <c r="L88" s="14">
        <f>'NL2'!L88</f>
        <v>10234</v>
      </c>
    </row>
    <row r="89" spans="1:12" ht="13.5" thickBot="1" x14ac:dyDescent="0.25">
      <c r="A89" s="23" t="s">
        <v>87</v>
      </c>
      <c r="B89" s="47" t="str">
        <f>'NL2'!B89</f>
        <v>***</v>
      </c>
      <c r="C89" s="6">
        <f>'NL2'!C89</f>
        <v>16141</v>
      </c>
      <c r="D89" s="6">
        <f>'NL2'!D89</f>
        <v>448</v>
      </c>
      <c r="E89" s="6">
        <f>'NL2'!E89</f>
        <v>19</v>
      </c>
      <c r="F89" s="15">
        <f>'NL2'!F89</f>
        <v>16608</v>
      </c>
      <c r="G89" s="31" t="str">
        <f>'NL2'!G89</f>
        <v>***</v>
      </c>
      <c r="H89" s="6">
        <f>'NL2'!H89</f>
        <v>175</v>
      </c>
      <c r="I89" s="6">
        <f>'NL2'!I89</f>
        <v>13</v>
      </c>
      <c r="J89" s="6">
        <f>'NL2'!J89</f>
        <v>4</v>
      </c>
      <c r="K89" s="15">
        <f>'NL2'!K89</f>
        <v>192</v>
      </c>
      <c r="L89" s="14">
        <f>'NL2'!L89</f>
        <v>16800</v>
      </c>
    </row>
    <row r="90" spans="1:12" ht="13.5" thickBot="1" x14ac:dyDescent="0.25">
      <c r="A90" s="23" t="s">
        <v>86</v>
      </c>
      <c r="B90" s="47" t="str">
        <f>'NL2'!B90</f>
        <v>***</v>
      </c>
      <c r="C90" s="6">
        <f>'NL2'!C90</f>
        <v>35683</v>
      </c>
      <c r="D90" s="6">
        <f>'NL2'!D90</f>
        <v>616</v>
      </c>
      <c r="E90" s="6">
        <f>'NL2'!E90</f>
        <v>33</v>
      </c>
      <c r="F90" s="15">
        <f>'NL2'!F90</f>
        <v>36332</v>
      </c>
      <c r="G90" s="31" t="str">
        <f>'NL2'!G90</f>
        <v>***</v>
      </c>
      <c r="H90" s="6">
        <f>'NL2'!H90</f>
        <v>392</v>
      </c>
      <c r="I90" s="6">
        <f>'NL2'!I90</f>
        <v>51</v>
      </c>
      <c r="J90" s="6">
        <f>'NL2'!J90</f>
        <v>3</v>
      </c>
      <c r="K90" s="15">
        <f>'NL2'!K90</f>
        <v>446</v>
      </c>
      <c r="L90" s="14">
        <f>'NL2'!L90</f>
        <v>36778</v>
      </c>
    </row>
    <row r="91" spans="1:12" ht="13.5" thickBot="1" x14ac:dyDescent="0.25">
      <c r="A91" s="23" t="s">
        <v>85</v>
      </c>
      <c r="B91" s="47" t="str">
        <f>'NL2'!B91</f>
        <v>***</v>
      </c>
      <c r="C91" s="6">
        <f>'NL2'!C91</f>
        <v>114525</v>
      </c>
      <c r="D91" s="6">
        <f>'NL2'!D91</f>
        <v>1346</v>
      </c>
      <c r="E91" s="6">
        <f>'NL2'!E91</f>
        <v>53</v>
      </c>
      <c r="F91" s="15">
        <f>'NL2'!F91</f>
        <v>115924</v>
      </c>
      <c r="G91" s="31" t="str">
        <f>'NL2'!G91</f>
        <v>***</v>
      </c>
      <c r="H91" s="6">
        <f>'NL2'!H91</f>
        <v>838</v>
      </c>
      <c r="I91" s="6">
        <f>'NL2'!I91</f>
        <v>80</v>
      </c>
      <c r="J91" s="6">
        <f>'NL2'!J91</f>
        <v>3</v>
      </c>
      <c r="K91" s="15">
        <f>'NL2'!K91</f>
        <v>921</v>
      </c>
      <c r="L91" s="14">
        <f>'NL2'!L91</f>
        <v>116845</v>
      </c>
    </row>
    <row r="92" spans="1:12" ht="13.5" thickBot="1" x14ac:dyDescent="0.25">
      <c r="A92" s="23" t="s">
        <v>84</v>
      </c>
      <c r="B92" s="47" t="str">
        <f>'NL2'!B92</f>
        <v>***</v>
      </c>
      <c r="C92" s="6">
        <f>'NL2'!C92</f>
        <v>80240</v>
      </c>
      <c r="D92" s="6">
        <f>'NL2'!D92</f>
        <v>1926</v>
      </c>
      <c r="E92" s="6">
        <f>'NL2'!E92</f>
        <v>80</v>
      </c>
      <c r="F92" s="15">
        <f>'NL2'!F92</f>
        <v>82246</v>
      </c>
      <c r="G92" s="31" t="str">
        <f>'NL2'!G92</f>
        <v>***</v>
      </c>
      <c r="H92" s="6">
        <f>'NL2'!H92</f>
        <v>1679</v>
      </c>
      <c r="I92" s="6">
        <f>'NL2'!I92</f>
        <v>276</v>
      </c>
      <c r="J92" s="6">
        <f>'NL2'!J92</f>
        <v>19</v>
      </c>
      <c r="K92" s="15">
        <f>'NL2'!K92</f>
        <v>1974</v>
      </c>
      <c r="L92" s="14">
        <f>'NL2'!L92</f>
        <v>84220</v>
      </c>
    </row>
    <row r="93" spans="1:12" ht="13.5" thickBot="1" x14ac:dyDescent="0.25">
      <c r="A93" s="23" t="s">
        <v>83</v>
      </c>
      <c r="B93" s="47" t="str">
        <f>'NL2'!B93</f>
        <v>***</v>
      </c>
      <c r="C93" s="6">
        <f>'NL2'!C93</f>
        <v>65412</v>
      </c>
      <c r="D93" s="6">
        <f>'NL2'!D93</f>
        <v>1967</v>
      </c>
      <c r="E93" s="6">
        <f>'NL2'!E93</f>
        <v>56</v>
      </c>
      <c r="F93" s="15">
        <f>'NL2'!F93</f>
        <v>67435</v>
      </c>
      <c r="G93" s="31" t="str">
        <f>'NL2'!G93</f>
        <v>***</v>
      </c>
      <c r="H93" s="6">
        <f>'NL2'!H93</f>
        <v>2270</v>
      </c>
      <c r="I93" s="6">
        <f>'NL2'!I93</f>
        <v>470</v>
      </c>
      <c r="J93" s="6">
        <f>'NL2'!J93</f>
        <v>19</v>
      </c>
      <c r="K93" s="15">
        <f>'NL2'!K93</f>
        <v>2759</v>
      </c>
      <c r="L93" s="14">
        <f>'NL2'!L93</f>
        <v>70194</v>
      </c>
    </row>
    <row r="94" spans="1:12" ht="13.5" thickBot="1" x14ac:dyDescent="0.25">
      <c r="A94" s="23" t="s">
        <v>82</v>
      </c>
      <c r="B94" s="47" t="str">
        <f>'NL2'!B94</f>
        <v>***</v>
      </c>
      <c r="C94" s="6">
        <f>'NL2'!C94</f>
        <v>17549</v>
      </c>
      <c r="D94" s="6">
        <f>'NL2'!D94</f>
        <v>1490</v>
      </c>
      <c r="E94" s="6">
        <f>'NL2'!E94</f>
        <v>20</v>
      </c>
      <c r="F94" s="15">
        <f>'NL2'!F94</f>
        <v>19059</v>
      </c>
      <c r="G94" s="31" t="str">
        <f>'NL2'!G94</f>
        <v>***</v>
      </c>
      <c r="H94" s="6">
        <f>'NL2'!H94</f>
        <v>852</v>
      </c>
      <c r="I94" s="6">
        <f>'NL2'!I94</f>
        <v>120</v>
      </c>
      <c r="J94" s="6">
        <f>'NL2'!J94</f>
        <v>9</v>
      </c>
      <c r="K94" s="15">
        <f>'NL2'!K94</f>
        <v>981</v>
      </c>
      <c r="L94" s="14">
        <f>'NL2'!L94</f>
        <v>20040</v>
      </c>
    </row>
    <row r="95" spans="1:12" ht="13.5" thickBot="1" x14ac:dyDescent="0.25">
      <c r="A95" s="23" t="s">
        <v>81</v>
      </c>
      <c r="B95" s="47" t="str">
        <f>'NL2'!B95</f>
        <v>***</v>
      </c>
      <c r="C95" s="6">
        <f>'NL2'!C95</f>
        <v>10399</v>
      </c>
      <c r="D95" s="6">
        <f>'NL2'!D95</f>
        <v>1747</v>
      </c>
      <c r="E95" s="6">
        <f>'NL2'!E95</f>
        <v>18</v>
      </c>
      <c r="F95" s="15">
        <f>'NL2'!F95</f>
        <v>12164</v>
      </c>
      <c r="G95" s="31" t="str">
        <f>'NL2'!G95</f>
        <v>***</v>
      </c>
      <c r="H95" s="6">
        <f>'NL2'!H95</f>
        <v>393</v>
      </c>
      <c r="I95" s="6">
        <f>'NL2'!I95</f>
        <v>42</v>
      </c>
      <c r="J95" s="6">
        <f>'NL2'!J95</f>
        <v>7</v>
      </c>
      <c r="K95" s="15">
        <f>'NL2'!K95</f>
        <v>442</v>
      </c>
      <c r="L95" s="14">
        <f>'NL2'!L95</f>
        <v>12606</v>
      </c>
    </row>
    <row r="96" spans="1:12" ht="13.5" thickBot="1" x14ac:dyDescent="0.25">
      <c r="A96" s="22" t="s">
        <v>80</v>
      </c>
      <c r="B96" s="47" t="str">
        <f>'NL2'!B96</f>
        <v>***</v>
      </c>
      <c r="C96" s="6">
        <f>'NL2'!C96</f>
        <v>16732</v>
      </c>
      <c r="D96" s="6">
        <f>'NL2'!D96</f>
        <v>343</v>
      </c>
      <c r="E96" s="6">
        <f>'NL2'!E96</f>
        <v>10</v>
      </c>
      <c r="F96" s="15">
        <f>'NL2'!F96</f>
        <v>17085</v>
      </c>
      <c r="G96" s="31" t="str">
        <f>'NL2'!G96</f>
        <v>***</v>
      </c>
      <c r="H96" s="6">
        <f>'NL2'!H96</f>
        <v>303</v>
      </c>
      <c r="I96" s="6">
        <f>'NL2'!I96</f>
        <v>32</v>
      </c>
      <c r="J96" s="6">
        <f>'NL2'!J96</f>
        <v>2</v>
      </c>
      <c r="K96" s="15">
        <f>'NL2'!K96</f>
        <v>337</v>
      </c>
      <c r="L96" s="14">
        <f>'NL2'!L96</f>
        <v>17422</v>
      </c>
    </row>
    <row r="97" spans="1:13" ht="13.5" thickBot="1" x14ac:dyDescent="0.25">
      <c r="A97" s="22" t="s">
        <v>79</v>
      </c>
      <c r="B97" s="47" t="str">
        <f>'NL2'!B97</f>
        <v>***</v>
      </c>
      <c r="C97" s="6">
        <f>'NL2'!C97</f>
        <v>10658</v>
      </c>
      <c r="D97" s="6">
        <f>'NL2'!D97</f>
        <v>213</v>
      </c>
      <c r="E97" s="6">
        <f>'NL2'!E97</f>
        <v>15</v>
      </c>
      <c r="F97" s="15">
        <f>'NL2'!F97</f>
        <v>10886</v>
      </c>
      <c r="G97" s="31" t="str">
        <f>'NL2'!G97</f>
        <v>***</v>
      </c>
      <c r="H97" s="6">
        <f>'NL2'!H97</f>
        <v>111</v>
      </c>
      <c r="I97" s="6">
        <f>'NL2'!I97</f>
        <v>13</v>
      </c>
      <c r="J97" s="6">
        <f>'NL2'!J97</f>
        <v>2</v>
      </c>
      <c r="K97" s="15">
        <f>'NL2'!K97</f>
        <v>126</v>
      </c>
      <c r="L97" s="14">
        <f>'NL2'!L97</f>
        <v>11012</v>
      </c>
    </row>
    <row r="98" spans="1:13" ht="13.5" thickBot="1" x14ac:dyDescent="0.25">
      <c r="A98" s="22" t="str">
        <f>'NL2'!A98</f>
        <v>2017/01</v>
      </c>
      <c r="B98" s="47" t="str">
        <f>'NL2'!B98</f>
        <v>***</v>
      </c>
      <c r="C98" s="6">
        <f>'NL2'!C98</f>
        <v>20631</v>
      </c>
      <c r="D98" s="6">
        <f>'NL2'!D98</f>
        <v>213</v>
      </c>
      <c r="E98" s="6">
        <f>'NL2'!E98</f>
        <v>16</v>
      </c>
      <c r="F98" s="15">
        <f>'NL2'!F98</f>
        <v>20860</v>
      </c>
      <c r="G98" s="31" t="str">
        <f>'NL2'!G98</f>
        <v>***</v>
      </c>
      <c r="H98" s="6">
        <f>'NL2'!H98</f>
        <v>100</v>
      </c>
      <c r="I98" s="6">
        <f>'NL2'!I98</f>
        <v>10</v>
      </c>
      <c r="J98" s="6">
        <f>'NL2'!J98</f>
        <v>1</v>
      </c>
      <c r="K98" s="15">
        <f>'NL2'!K98</f>
        <v>111</v>
      </c>
      <c r="L98" s="14">
        <f>'NL2'!L98</f>
        <v>20971</v>
      </c>
    </row>
    <row r="99" spans="1:13" ht="13.5" thickBot="1" x14ac:dyDescent="0.25">
      <c r="A99" s="22" t="str">
        <f>'NL2'!A99</f>
        <v>2016/12</v>
      </c>
      <c r="B99" s="47" t="str">
        <f>'NL2'!B99</f>
        <v>***</v>
      </c>
      <c r="C99" s="6">
        <f>'NL2'!C99</f>
        <v>17939</v>
      </c>
      <c r="D99" s="6">
        <f>'NL2'!D99</f>
        <v>265</v>
      </c>
      <c r="E99" s="6">
        <f>'NL2'!E99</f>
        <v>44</v>
      </c>
      <c r="F99" s="15">
        <f>'NL2'!F99</f>
        <v>18248</v>
      </c>
      <c r="G99" s="31" t="str">
        <f>'NL2'!G99</f>
        <v>***</v>
      </c>
      <c r="H99" s="6">
        <f>'NL2'!H99</f>
        <v>179</v>
      </c>
      <c r="I99" s="6">
        <f>'NL2'!I99</f>
        <v>15</v>
      </c>
      <c r="J99" s="6">
        <f>'NL2'!J99</f>
        <v>2</v>
      </c>
      <c r="K99" s="15">
        <f>'NL2'!K99</f>
        <v>196</v>
      </c>
      <c r="L99" s="14">
        <f>'NL2'!L99</f>
        <v>18444</v>
      </c>
      <c r="M99" s="19"/>
    </row>
    <row r="100" spans="1:13" ht="13.5" thickBot="1" x14ac:dyDescent="0.25">
      <c r="A100" s="22" t="str">
        <f>'NL2'!A100</f>
        <v>2016/11</v>
      </c>
      <c r="B100" s="47" t="str">
        <f>'NL2'!B100</f>
        <v>***</v>
      </c>
      <c r="C100" s="6">
        <f>'NL2'!C100</f>
        <v>9921</v>
      </c>
      <c r="D100" s="6">
        <f>'NL2'!D100</f>
        <v>264</v>
      </c>
      <c r="E100" s="6">
        <f>'NL2'!E100</f>
        <v>14</v>
      </c>
      <c r="F100" s="15">
        <f>'NL2'!F100</f>
        <v>10199</v>
      </c>
      <c r="G100" s="31" t="str">
        <f>'NL2'!G100</f>
        <v>***</v>
      </c>
      <c r="H100" s="6">
        <f>'NL2'!H100</f>
        <v>194</v>
      </c>
      <c r="I100" s="6">
        <f>'NL2'!I100</f>
        <v>17</v>
      </c>
      <c r="J100" s="6">
        <f>'NL2'!J100</f>
        <v>0</v>
      </c>
      <c r="K100" s="15">
        <f>'NL2'!K100</f>
        <v>211</v>
      </c>
      <c r="L100" s="14">
        <f>'NL2'!L100</f>
        <v>10410</v>
      </c>
    </row>
    <row r="101" spans="1:13" ht="13.5" thickBot="1" x14ac:dyDescent="0.25">
      <c r="A101" s="22" t="str">
        <f>'NL2'!A101</f>
        <v>2016/10</v>
      </c>
      <c r="B101" s="47" t="str">
        <f>'NL2'!B101</f>
        <v>***</v>
      </c>
      <c r="C101" s="6">
        <f>'NL2'!C101</f>
        <v>15990</v>
      </c>
      <c r="D101" s="6">
        <f>'NL2'!D101</f>
        <v>391</v>
      </c>
      <c r="E101" s="6">
        <f>'NL2'!E101</f>
        <v>27</v>
      </c>
      <c r="F101" s="15">
        <f>'NL2'!F101</f>
        <v>16408</v>
      </c>
      <c r="G101" s="31" t="str">
        <f>'NL2'!G101</f>
        <v>***</v>
      </c>
      <c r="H101" s="6">
        <f>'NL2'!H101</f>
        <v>208</v>
      </c>
      <c r="I101" s="6">
        <f>'NL2'!I101</f>
        <v>22</v>
      </c>
      <c r="J101" s="6">
        <f>'NL2'!J101</f>
        <v>1</v>
      </c>
      <c r="K101" s="15">
        <f>'NL2'!K101</f>
        <v>231</v>
      </c>
      <c r="L101" s="14">
        <f>'NL2'!L101</f>
        <v>16639</v>
      </c>
    </row>
    <row r="102" spans="1:13" ht="13.5" thickBot="1" x14ac:dyDescent="0.25">
      <c r="A102" s="22" t="str">
        <f>'NL2'!A102</f>
        <v>2016/09</v>
      </c>
      <c r="B102" s="47" t="str">
        <f>'NL2'!B102</f>
        <v>***</v>
      </c>
      <c r="C102" s="6">
        <f>'NL2'!C102</f>
        <v>30802</v>
      </c>
      <c r="D102" s="6">
        <f>'NL2'!D102</f>
        <v>439</v>
      </c>
      <c r="E102" s="6">
        <f>'NL2'!E102</f>
        <v>29</v>
      </c>
      <c r="F102" s="15">
        <f>'NL2'!F102</f>
        <v>31270</v>
      </c>
      <c r="G102" s="31" t="str">
        <f>'NL2'!G102</f>
        <v>***</v>
      </c>
      <c r="H102" s="6">
        <f>'NL2'!H102</f>
        <v>335</v>
      </c>
      <c r="I102" s="6">
        <f>'NL2'!I102</f>
        <v>31</v>
      </c>
      <c r="J102" s="6">
        <f>'NL2'!J102</f>
        <v>2</v>
      </c>
      <c r="K102" s="15">
        <f>'NL2'!K102</f>
        <v>368</v>
      </c>
      <c r="L102" s="14">
        <f>'NL2'!L102</f>
        <v>31638</v>
      </c>
    </row>
    <row r="103" spans="1:13" ht="13.5" thickBot="1" x14ac:dyDescent="0.25">
      <c r="A103" s="22" t="s">
        <v>70</v>
      </c>
      <c r="B103" s="47" t="str">
        <f>'NL2'!B103</f>
        <v>***</v>
      </c>
      <c r="C103" s="6">
        <f>'NL2'!C103</f>
        <v>116025</v>
      </c>
      <c r="D103" s="6">
        <f>'NL2'!D103</f>
        <v>1020</v>
      </c>
      <c r="E103" s="6">
        <f>'NL2'!E103</f>
        <v>99</v>
      </c>
      <c r="F103" s="15">
        <f>'NL2'!F103</f>
        <v>117144</v>
      </c>
      <c r="G103" s="31" t="str">
        <f>'NL2'!G103</f>
        <v>***</v>
      </c>
      <c r="H103" s="6">
        <f>'NL2'!H103</f>
        <v>720</v>
      </c>
      <c r="I103" s="6">
        <f>'NL2'!I103</f>
        <v>74</v>
      </c>
      <c r="J103" s="6">
        <f>'NL2'!J103</f>
        <v>7</v>
      </c>
      <c r="K103" s="15">
        <f>'NL2'!K103</f>
        <v>801</v>
      </c>
      <c r="L103" s="14">
        <f>'NL2'!L103</f>
        <v>117945</v>
      </c>
    </row>
    <row r="104" spans="1:13" ht="13.5" thickBot="1" x14ac:dyDescent="0.25">
      <c r="A104" s="22" t="s">
        <v>69</v>
      </c>
      <c r="B104" s="47" t="str">
        <f>'NL2'!B104</f>
        <v>***</v>
      </c>
      <c r="C104" s="6">
        <f>'NL2'!C104</f>
        <v>72862</v>
      </c>
      <c r="D104" s="6">
        <f>'NL2'!D104</f>
        <v>1279</v>
      </c>
      <c r="E104" s="6">
        <f>'NL2'!E104</f>
        <v>77</v>
      </c>
      <c r="F104" s="15">
        <f>'NL2'!F104</f>
        <v>74218</v>
      </c>
      <c r="G104" s="31" t="str">
        <f>'NL2'!G104</f>
        <v>***</v>
      </c>
      <c r="H104" s="6">
        <f>'NL2'!H104</f>
        <v>1480</v>
      </c>
      <c r="I104" s="6">
        <f>'NL2'!I104</f>
        <v>270</v>
      </c>
      <c r="J104" s="6">
        <f>'NL2'!J104</f>
        <v>27</v>
      </c>
      <c r="K104" s="15">
        <f>'NL2'!K104</f>
        <v>1777</v>
      </c>
      <c r="L104" s="14">
        <f>'NL2'!L104</f>
        <v>75995</v>
      </c>
    </row>
    <row r="105" spans="1:13" ht="13.5" thickBot="1" x14ac:dyDescent="0.25">
      <c r="A105" s="22" t="s">
        <v>68</v>
      </c>
      <c r="B105" s="47" t="str">
        <f>'NL2'!B105</f>
        <v>***</v>
      </c>
      <c r="C105" s="6">
        <f>'NL2'!C105</f>
        <v>66456</v>
      </c>
      <c r="D105" s="6">
        <f>'NL2'!D105</f>
        <v>1376</v>
      </c>
      <c r="E105" s="6">
        <f>'NL2'!E105</f>
        <v>65</v>
      </c>
      <c r="F105" s="15">
        <f>'NL2'!F105</f>
        <v>67897</v>
      </c>
      <c r="G105" s="31" t="str">
        <f>'NL2'!G105</f>
        <v>***</v>
      </c>
      <c r="H105" s="6">
        <f>'NL2'!H105</f>
        <v>2280</v>
      </c>
      <c r="I105" s="6">
        <f>'NL2'!I105</f>
        <v>448</v>
      </c>
      <c r="J105" s="6">
        <f>'NL2'!J105</f>
        <v>16</v>
      </c>
      <c r="K105" s="15">
        <f>'NL2'!K105</f>
        <v>2744</v>
      </c>
      <c r="L105" s="14">
        <f>'NL2'!L105</f>
        <v>70641</v>
      </c>
    </row>
    <row r="106" spans="1:13" ht="13.5" thickBot="1" x14ac:dyDescent="0.25">
      <c r="A106" s="22" t="s">
        <v>67</v>
      </c>
      <c r="B106" s="47" t="str">
        <f>'NL2'!B106</f>
        <v>***</v>
      </c>
      <c r="C106" s="6">
        <f>'NL2'!C106</f>
        <v>17019</v>
      </c>
      <c r="D106" s="6">
        <f>'NL2'!D106</f>
        <v>613</v>
      </c>
      <c r="E106" s="6">
        <f>'NL2'!E106</f>
        <v>34</v>
      </c>
      <c r="F106" s="15">
        <f>'NL2'!F106</f>
        <v>17666</v>
      </c>
      <c r="G106" s="31" t="str">
        <f>'NL2'!G106</f>
        <v>***</v>
      </c>
      <c r="H106" s="6">
        <f>'NL2'!H106</f>
        <v>838</v>
      </c>
      <c r="I106" s="6">
        <f>'NL2'!I106</f>
        <v>126</v>
      </c>
      <c r="J106" s="6">
        <f>'NL2'!J106</f>
        <v>13</v>
      </c>
      <c r="K106" s="15">
        <f>'NL2'!K106</f>
        <v>977</v>
      </c>
      <c r="L106" s="14">
        <f>'NL2'!L106</f>
        <v>18643</v>
      </c>
    </row>
    <row r="107" spans="1:13" ht="13.5" thickBot="1" x14ac:dyDescent="0.25">
      <c r="A107" s="22" t="s">
        <v>66</v>
      </c>
      <c r="B107" s="47" t="str">
        <f>'NL2'!B107</f>
        <v>***</v>
      </c>
      <c r="C107" s="6">
        <f>'NL2'!C107</f>
        <v>11924</v>
      </c>
      <c r="D107" s="6">
        <f>'NL2'!D107</f>
        <v>277</v>
      </c>
      <c r="E107" s="6">
        <f>'NL2'!E107</f>
        <v>17</v>
      </c>
      <c r="F107" s="15">
        <f>'NL2'!F107</f>
        <v>12218</v>
      </c>
      <c r="G107" s="31" t="str">
        <f>'NL2'!G107</f>
        <v>***</v>
      </c>
      <c r="H107" s="6">
        <f>'NL2'!H107</f>
        <v>486</v>
      </c>
      <c r="I107" s="6">
        <f>'NL2'!I107</f>
        <v>66</v>
      </c>
      <c r="J107" s="6">
        <f>'NL2'!J107</f>
        <v>4</v>
      </c>
      <c r="K107" s="15">
        <f>'NL2'!K107</f>
        <v>556</v>
      </c>
      <c r="L107" s="14">
        <f>'NL2'!L107</f>
        <v>12774</v>
      </c>
    </row>
    <row r="108" spans="1:13" ht="13.5" thickBot="1" x14ac:dyDescent="0.25">
      <c r="A108" s="22" t="s">
        <v>65</v>
      </c>
      <c r="B108" s="47" t="str">
        <f>'NL2'!B108</f>
        <v>***</v>
      </c>
      <c r="C108" s="6">
        <f>'NL2'!C108</f>
        <v>19637</v>
      </c>
      <c r="D108" s="6">
        <f>'NL2'!D108</f>
        <v>184</v>
      </c>
      <c r="E108" s="6">
        <f>'NL2'!E108</f>
        <v>12</v>
      </c>
      <c r="F108" s="15">
        <f>'NL2'!F108</f>
        <v>19833</v>
      </c>
      <c r="G108" s="31" t="str">
        <f>'NL2'!G108</f>
        <v>***</v>
      </c>
      <c r="H108" s="6">
        <f>'NL2'!H108</f>
        <v>302</v>
      </c>
      <c r="I108" s="6">
        <f>'NL2'!I108</f>
        <v>22</v>
      </c>
      <c r="J108" s="6">
        <f>'NL2'!J108</f>
        <v>2</v>
      </c>
      <c r="K108" s="15">
        <f>'NL2'!K108</f>
        <v>326</v>
      </c>
      <c r="L108" s="14">
        <f>'NL2'!L108</f>
        <v>20159</v>
      </c>
    </row>
    <row r="109" spans="1:13" ht="13.5" thickBot="1" x14ac:dyDescent="0.25">
      <c r="A109" s="22" t="s">
        <v>64</v>
      </c>
      <c r="B109" s="47" t="str">
        <f>'NL2'!B109</f>
        <v>***</v>
      </c>
      <c r="C109" s="6">
        <f>'NL2'!C109</f>
        <v>10184</v>
      </c>
      <c r="D109" s="6">
        <f>'NL2'!D109</f>
        <v>172</v>
      </c>
      <c r="E109" s="6">
        <f>'NL2'!E109</f>
        <v>13</v>
      </c>
      <c r="F109" s="15">
        <f>'NL2'!F109</f>
        <v>10369</v>
      </c>
      <c r="G109" s="31" t="str">
        <f>'NL2'!G109</f>
        <v>***</v>
      </c>
      <c r="H109" s="6">
        <f>'NL2'!H109</f>
        <v>93</v>
      </c>
      <c r="I109" s="6">
        <f>'NL2'!I109</f>
        <v>11</v>
      </c>
      <c r="J109" s="6">
        <f>'NL2'!J109</f>
        <v>0</v>
      </c>
      <c r="K109" s="15">
        <f>'NL2'!K109</f>
        <v>104</v>
      </c>
      <c r="L109" s="14">
        <f>'NL2'!L109</f>
        <v>10473</v>
      </c>
    </row>
    <row r="110" spans="1:13" ht="13.5" thickBot="1" x14ac:dyDescent="0.25">
      <c r="A110" s="22" t="s">
        <v>63</v>
      </c>
      <c r="B110" s="47" t="str">
        <f>'NL2'!B110</f>
        <v>***</v>
      </c>
      <c r="C110" s="6">
        <f>'NL2'!C110</f>
        <v>20627</v>
      </c>
      <c r="D110" s="6">
        <f>'NL2'!D110</f>
        <v>249</v>
      </c>
      <c r="E110" s="6">
        <f>'NL2'!E110</f>
        <v>32</v>
      </c>
      <c r="F110" s="15">
        <f>'NL2'!F110</f>
        <v>20908</v>
      </c>
      <c r="G110" s="31" t="str">
        <f>'NL2'!G110</f>
        <v>***</v>
      </c>
      <c r="H110" s="6">
        <f>'NL2'!H110</f>
        <v>97</v>
      </c>
      <c r="I110" s="6">
        <f>'NL2'!I110</f>
        <v>17</v>
      </c>
      <c r="J110" s="6">
        <f>'NL2'!J110</f>
        <v>1</v>
      </c>
      <c r="K110" s="15">
        <f>'NL2'!K110</f>
        <v>115</v>
      </c>
      <c r="L110" s="14">
        <f>'NL2'!L110</f>
        <v>21023</v>
      </c>
    </row>
    <row r="111" spans="1:13" ht="13.5" thickBot="1" x14ac:dyDescent="0.25">
      <c r="A111" s="22" t="s">
        <v>62</v>
      </c>
      <c r="B111" s="47" t="str">
        <f>'NL2'!B111</f>
        <v>***</v>
      </c>
      <c r="C111" s="6">
        <f>'NL2'!C111</f>
        <v>18452</v>
      </c>
      <c r="D111" s="6">
        <f>'NL2'!D111</f>
        <v>295</v>
      </c>
      <c r="E111" s="6">
        <f>'NL2'!E111</f>
        <v>30</v>
      </c>
      <c r="F111" s="15">
        <f>'NL2'!F111</f>
        <v>18777</v>
      </c>
      <c r="G111" s="31" t="str">
        <f>'NL2'!G111</f>
        <v>***</v>
      </c>
      <c r="H111" s="6">
        <f>'NL2'!H111</f>
        <v>198</v>
      </c>
      <c r="I111" s="6">
        <f>'NL2'!I111</f>
        <v>17</v>
      </c>
      <c r="J111" s="6">
        <f>'NL2'!J111</f>
        <v>2</v>
      </c>
      <c r="K111" s="15">
        <f>'NL2'!K111</f>
        <v>217</v>
      </c>
      <c r="L111" s="14">
        <f>'NL2'!L111</f>
        <v>18994</v>
      </c>
    </row>
    <row r="112" spans="1:13" ht="13.5" thickBot="1" x14ac:dyDescent="0.25">
      <c r="A112" s="22" t="s">
        <v>61</v>
      </c>
      <c r="B112" s="47" t="str">
        <f>'NL2'!B112</f>
        <v>***</v>
      </c>
      <c r="C112" s="6">
        <f>'NL2'!C112</f>
        <v>8323</v>
      </c>
      <c r="D112" s="6">
        <f>'NL2'!D112</f>
        <v>243</v>
      </c>
      <c r="E112" s="6">
        <f>'NL2'!E112</f>
        <v>18</v>
      </c>
      <c r="F112" s="15">
        <f>'NL2'!F112</f>
        <v>8584</v>
      </c>
      <c r="G112" s="31" t="str">
        <f>'NL2'!G112</f>
        <v>***</v>
      </c>
      <c r="H112" s="6">
        <f>'NL2'!H112</f>
        <v>163</v>
      </c>
      <c r="I112" s="6">
        <f>'NL2'!I112</f>
        <v>16</v>
      </c>
      <c r="J112" s="6">
        <f>'NL2'!J112</f>
        <v>8</v>
      </c>
      <c r="K112" s="15">
        <f>'NL2'!K112</f>
        <v>187</v>
      </c>
      <c r="L112" s="14">
        <f>'NL2'!L112</f>
        <v>8771</v>
      </c>
    </row>
    <row r="113" spans="1:13" ht="13.5" thickBot="1" x14ac:dyDescent="0.25">
      <c r="A113" s="22" t="s">
        <v>60</v>
      </c>
      <c r="B113" s="47" t="str">
        <f>'NL2'!B113</f>
        <v>***</v>
      </c>
      <c r="C113" s="6">
        <f>'NL2'!C113</f>
        <v>14122</v>
      </c>
      <c r="D113" s="6">
        <f>'NL2'!D113</f>
        <v>336</v>
      </c>
      <c r="E113" s="6">
        <f>'NL2'!E113</f>
        <v>29</v>
      </c>
      <c r="F113" s="15">
        <f>'NL2'!F113</f>
        <v>14487</v>
      </c>
      <c r="G113" s="31" t="str">
        <f>'NL2'!G113</f>
        <v>***</v>
      </c>
      <c r="H113" s="6">
        <f>'NL2'!H113</f>
        <v>170</v>
      </c>
      <c r="I113" s="6">
        <f>'NL2'!I113</f>
        <v>28</v>
      </c>
      <c r="J113" s="6">
        <f>'NL2'!J113</f>
        <v>1</v>
      </c>
      <c r="K113" s="15">
        <f>'NL2'!K113</f>
        <v>199</v>
      </c>
      <c r="L113" s="14">
        <f>'NL2'!L113</f>
        <v>14686</v>
      </c>
    </row>
    <row r="114" spans="1:13" ht="13.5" thickBot="1" x14ac:dyDescent="0.25">
      <c r="A114" s="22" t="s">
        <v>59</v>
      </c>
      <c r="B114" s="47" t="str">
        <f>'NL2'!B114</f>
        <v>***</v>
      </c>
      <c r="C114" s="6">
        <f>'NL2'!C114</f>
        <v>34207</v>
      </c>
      <c r="D114" s="6">
        <f>'NL2'!D114</f>
        <v>502</v>
      </c>
      <c r="E114" s="6">
        <f>'NL2'!E114</f>
        <v>28</v>
      </c>
      <c r="F114" s="15">
        <f>'NL2'!F114</f>
        <v>34737</v>
      </c>
      <c r="G114" s="31" t="str">
        <f>'NL2'!G114</f>
        <v>***</v>
      </c>
      <c r="H114" s="6">
        <f>'NL2'!H114</f>
        <v>339</v>
      </c>
      <c r="I114" s="6">
        <f>'NL2'!I114</f>
        <v>48</v>
      </c>
      <c r="J114" s="6">
        <f>'NL2'!J114</f>
        <v>7</v>
      </c>
      <c r="K114" s="15">
        <f>'NL2'!K114</f>
        <v>394</v>
      </c>
      <c r="L114" s="14">
        <f>'NL2'!L114</f>
        <v>35131</v>
      </c>
    </row>
    <row r="115" spans="1:13" ht="13.5" thickBot="1" x14ac:dyDescent="0.25">
      <c r="A115" s="22" t="s">
        <v>58</v>
      </c>
      <c r="B115" s="47" t="str">
        <f>'NL2'!B115</f>
        <v>***</v>
      </c>
      <c r="C115" s="6">
        <f>'NL2'!C115</f>
        <v>108807</v>
      </c>
      <c r="D115" s="6">
        <f>'NL2'!D115</f>
        <v>970</v>
      </c>
      <c r="E115" s="6">
        <f>'NL2'!E115</f>
        <v>97</v>
      </c>
      <c r="F115" s="15">
        <f>'NL2'!F115</f>
        <v>109874</v>
      </c>
      <c r="G115" s="31" t="str">
        <f>'NL2'!G115</f>
        <v>***</v>
      </c>
      <c r="H115" s="6">
        <f>'NL2'!H115</f>
        <v>703</v>
      </c>
      <c r="I115" s="6">
        <f>'NL2'!I115</f>
        <v>64</v>
      </c>
      <c r="J115" s="6">
        <f>'NL2'!J115</f>
        <v>5</v>
      </c>
      <c r="K115" s="15">
        <f>'NL2'!K115</f>
        <v>772</v>
      </c>
      <c r="L115" s="14">
        <f>'NL2'!L115</f>
        <v>110646</v>
      </c>
    </row>
    <row r="116" spans="1:13" ht="13.5" thickBot="1" x14ac:dyDescent="0.25">
      <c r="A116" s="22" t="s">
        <v>57</v>
      </c>
      <c r="B116" s="47" t="str">
        <f>'NL2'!B116</f>
        <v>***</v>
      </c>
      <c r="C116" s="6">
        <f>'NL2'!C116</f>
        <v>78174</v>
      </c>
      <c r="D116" s="6">
        <f>'NL2'!D116</f>
        <v>1462</v>
      </c>
      <c r="E116" s="6">
        <f>'NL2'!E116</f>
        <v>82</v>
      </c>
      <c r="F116" s="15">
        <f>'NL2'!F116</f>
        <v>79718</v>
      </c>
      <c r="G116" s="31" t="str">
        <f>'NL2'!G116</f>
        <v>***</v>
      </c>
      <c r="H116" s="6">
        <f>'NL2'!H116</f>
        <v>1626</v>
      </c>
      <c r="I116" s="6">
        <f>'NL2'!I116</f>
        <v>284</v>
      </c>
      <c r="J116" s="6">
        <f>'NL2'!J116</f>
        <v>21</v>
      </c>
      <c r="K116" s="15">
        <f>'NL2'!K116</f>
        <v>1931</v>
      </c>
      <c r="L116" s="14">
        <f>'NL2'!L116</f>
        <v>81649</v>
      </c>
    </row>
    <row r="117" spans="1:13" ht="13.5" thickBot="1" x14ac:dyDescent="0.25">
      <c r="A117" s="22" t="s">
        <v>56</v>
      </c>
      <c r="B117" s="47" t="str">
        <f>'NL2'!B117</f>
        <v>***</v>
      </c>
      <c r="C117" s="6">
        <f>'NL2'!C117</f>
        <v>64544</v>
      </c>
      <c r="D117" s="6">
        <f>'NL2'!D117</f>
        <v>1346</v>
      </c>
      <c r="E117" s="6">
        <f>'NL2'!E117</f>
        <v>90</v>
      </c>
      <c r="F117" s="15">
        <f>'NL2'!F117</f>
        <v>65980</v>
      </c>
      <c r="G117" s="31" t="str">
        <f>'NL2'!G117</f>
        <v>***</v>
      </c>
      <c r="H117" s="6">
        <f>'NL2'!H117</f>
        <v>2158</v>
      </c>
      <c r="I117" s="6">
        <f>'NL2'!I117</f>
        <v>491</v>
      </c>
      <c r="J117" s="6">
        <f>'NL2'!J117</f>
        <v>30</v>
      </c>
      <c r="K117" s="15">
        <f>'NL2'!K117</f>
        <v>2679</v>
      </c>
      <c r="L117" s="14">
        <f>'NL2'!L117</f>
        <v>68659</v>
      </c>
    </row>
    <row r="118" spans="1:13" ht="13.5" thickBot="1" x14ac:dyDescent="0.25">
      <c r="A118" s="22" t="s">
        <v>55</v>
      </c>
      <c r="B118" s="47" t="str">
        <f>'NL2'!B118</f>
        <v>***</v>
      </c>
      <c r="C118" s="6">
        <f>'NL2'!C118</f>
        <v>14693</v>
      </c>
      <c r="D118" s="6">
        <f>'NL2'!D118</f>
        <v>501</v>
      </c>
      <c r="E118" s="6">
        <f>'NL2'!E118</f>
        <v>24</v>
      </c>
      <c r="F118" s="15">
        <f>'NL2'!F118</f>
        <v>15218</v>
      </c>
      <c r="G118" s="31" t="str">
        <f>'NL2'!G118</f>
        <v>***</v>
      </c>
      <c r="H118" s="6">
        <f>'NL2'!H118</f>
        <v>780</v>
      </c>
      <c r="I118" s="6">
        <f>'NL2'!I118</f>
        <v>131</v>
      </c>
      <c r="J118" s="6">
        <f>'NL2'!J118</f>
        <v>16</v>
      </c>
      <c r="K118" s="15">
        <f>'NL2'!K118</f>
        <v>927</v>
      </c>
      <c r="L118" s="14">
        <f>'NL2'!L118</f>
        <v>16145</v>
      </c>
      <c r="M118" s="19"/>
    </row>
    <row r="119" spans="1:13" ht="13.5" thickBot="1" x14ac:dyDescent="0.25">
      <c r="A119" s="22" t="s">
        <v>54</v>
      </c>
      <c r="B119" s="47" t="str">
        <f>'NL2'!B119</f>
        <v>***</v>
      </c>
      <c r="C119" s="6">
        <f>'NL2'!C119</f>
        <v>11711</v>
      </c>
      <c r="D119" s="6">
        <f>'NL2'!D119</f>
        <v>364</v>
      </c>
      <c r="E119" s="6">
        <f>'NL2'!E119</f>
        <v>23</v>
      </c>
      <c r="F119" s="15">
        <f>'NL2'!F119</f>
        <v>12098</v>
      </c>
      <c r="G119" s="31" t="str">
        <f>'NL2'!G119</f>
        <v>***</v>
      </c>
      <c r="H119" s="6">
        <f>'NL2'!H119</f>
        <v>497</v>
      </c>
      <c r="I119" s="6">
        <f>'NL2'!I119</f>
        <v>39</v>
      </c>
      <c r="J119" s="6">
        <f>'NL2'!J119</f>
        <v>4</v>
      </c>
      <c r="K119" s="15">
        <f>'NL2'!K119</f>
        <v>540</v>
      </c>
      <c r="L119" s="14">
        <f>'NL2'!L119</f>
        <v>12638</v>
      </c>
    </row>
    <row r="120" spans="1:13" ht="13.5" thickBot="1" x14ac:dyDescent="0.25">
      <c r="A120" s="22" t="s">
        <v>53</v>
      </c>
      <c r="B120" s="47" t="str">
        <f>'NL2'!B120</f>
        <v>***</v>
      </c>
      <c r="C120" s="6">
        <f>'NL2'!C120</f>
        <v>19448</v>
      </c>
      <c r="D120" s="6">
        <f>'NL2'!D120</f>
        <v>232</v>
      </c>
      <c r="E120" s="6">
        <f>'NL2'!E120</f>
        <v>20</v>
      </c>
      <c r="F120" s="15">
        <f>'NL2'!F120</f>
        <v>19700</v>
      </c>
      <c r="G120" s="31" t="str">
        <f>'NL2'!G120</f>
        <v>***</v>
      </c>
      <c r="H120" s="6">
        <f>'NL2'!H120</f>
        <v>274</v>
      </c>
      <c r="I120" s="6">
        <f>'NL2'!I120</f>
        <v>35</v>
      </c>
      <c r="J120" s="6">
        <f>'NL2'!J120</f>
        <v>7</v>
      </c>
      <c r="K120" s="15">
        <f>'NL2'!K120</f>
        <v>316</v>
      </c>
      <c r="L120" s="14">
        <f>'NL2'!L120</f>
        <v>20016</v>
      </c>
    </row>
    <row r="121" spans="1:13" ht="13.5" thickBot="1" x14ac:dyDescent="0.25">
      <c r="A121" s="22" t="s">
        <v>52</v>
      </c>
      <c r="B121" s="47" t="str">
        <f>'NL2'!B121</f>
        <v>***</v>
      </c>
      <c r="C121" s="6">
        <f>'NL2'!C121</f>
        <v>10890</v>
      </c>
      <c r="D121" s="6">
        <f>'NL2'!D121</f>
        <v>144</v>
      </c>
      <c r="E121" s="6">
        <f>'NL2'!E121</f>
        <v>20</v>
      </c>
      <c r="F121" s="15">
        <f>'NL2'!F121</f>
        <v>11054</v>
      </c>
      <c r="G121" s="31" t="str">
        <f>'NL2'!G121</f>
        <v>***</v>
      </c>
      <c r="H121" s="6">
        <f>'NL2'!H121</f>
        <v>100</v>
      </c>
      <c r="I121" s="6">
        <f>'NL2'!I121</f>
        <v>15</v>
      </c>
      <c r="J121" s="6">
        <f>'NL2'!J121</f>
        <v>1</v>
      </c>
      <c r="K121" s="15">
        <f>'NL2'!K121</f>
        <v>116</v>
      </c>
      <c r="L121" s="14">
        <f>'NL2'!L121</f>
        <v>11170</v>
      </c>
    </row>
    <row r="122" spans="1:13" ht="13.5" thickBot="1" x14ac:dyDescent="0.25">
      <c r="A122" s="22" t="s">
        <v>51</v>
      </c>
      <c r="B122" s="47" t="str">
        <f>'NL2'!B122</f>
        <v>***</v>
      </c>
      <c r="C122" s="6">
        <f>'NL2'!C122</f>
        <v>19290</v>
      </c>
      <c r="D122" s="6">
        <f>'NL2'!D122</f>
        <v>205</v>
      </c>
      <c r="E122" s="6">
        <f>'NL2'!E122</f>
        <v>25</v>
      </c>
      <c r="F122" s="15">
        <f>'NL2'!F122</f>
        <v>19520</v>
      </c>
      <c r="G122" s="31" t="str">
        <f>'NL2'!G122</f>
        <v>***</v>
      </c>
      <c r="H122" s="6">
        <f>'NL2'!H122</f>
        <v>96</v>
      </c>
      <c r="I122" s="6">
        <f>'NL2'!I122</f>
        <v>7</v>
      </c>
      <c r="J122" s="6">
        <f>'NL2'!J122</f>
        <v>0</v>
      </c>
      <c r="K122" s="15">
        <f>'NL2'!K122</f>
        <v>103</v>
      </c>
      <c r="L122" s="14">
        <f>'NL2'!L122</f>
        <v>19623</v>
      </c>
    </row>
    <row r="123" spans="1:13" ht="13.5" thickBot="1" x14ac:dyDescent="0.25">
      <c r="A123" s="22" t="s">
        <v>50</v>
      </c>
      <c r="B123" s="47" t="str">
        <f>'NL2'!B123</f>
        <v>***</v>
      </c>
      <c r="C123" s="6">
        <f>'NL2'!C123</f>
        <v>18150</v>
      </c>
      <c r="D123" s="6">
        <f>'NL2'!D123</f>
        <v>286</v>
      </c>
      <c r="E123" s="6">
        <f>'NL2'!E123</f>
        <v>44</v>
      </c>
      <c r="F123" s="15">
        <f>'NL2'!F123</f>
        <v>18480</v>
      </c>
      <c r="G123" s="31" t="str">
        <f>'NL2'!G123</f>
        <v>***</v>
      </c>
      <c r="H123" s="6">
        <f>'NL2'!H123</f>
        <v>240</v>
      </c>
      <c r="I123" s="6">
        <f>'NL2'!I123</f>
        <v>34</v>
      </c>
      <c r="J123" s="6">
        <f>'NL2'!J123</f>
        <v>4</v>
      </c>
      <c r="K123" s="15">
        <f>'NL2'!K123</f>
        <v>278</v>
      </c>
      <c r="L123" s="14">
        <f>'NL2'!L123</f>
        <v>18758</v>
      </c>
    </row>
    <row r="124" spans="1:13" ht="13.5" thickBot="1" x14ac:dyDescent="0.25">
      <c r="A124" s="22" t="s">
        <v>49</v>
      </c>
      <c r="B124" s="47" t="str">
        <f>'NL2'!B124</f>
        <v>***</v>
      </c>
      <c r="C124" s="6">
        <f>'NL2'!C124</f>
        <v>8073</v>
      </c>
      <c r="D124" s="6">
        <f>'NL2'!D124</f>
        <v>206</v>
      </c>
      <c r="E124" s="6">
        <f>'NL2'!E124</f>
        <v>19</v>
      </c>
      <c r="F124" s="15">
        <f>'NL2'!F124</f>
        <v>8298</v>
      </c>
      <c r="G124" s="31" t="str">
        <f>'NL2'!G124</f>
        <v>***</v>
      </c>
      <c r="H124" s="6">
        <f>'NL2'!H124</f>
        <v>159</v>
      </c>
      <c r="I124" s="6">
        <f>'NL2'!I124</f>
        <v>11</v>
      </c>
      <c r="J124" s="6">
        <f>'NL2'!J124</f>
        <v>5</v>
      </c>
      <c r="K124" s="15">
        <f>'NL2'!K124</f>
        <v>175</v>
      </c>
      <c r="L124" s="14">
        <f>'NL2'!L124</f>
        <v>8473</v>
      </c>
    </row>
    <row r="125" spans="1:13" ht="13.5" thickBot="1" x14ac:dyDescent="0.25">
      <c r="A125" s="13">
        <v>41913</v>
      </c>
      <c r="B125" s="47" t="str">
        <f>'NL2'!B125</f>
        <v>***</v>
      </c>
      <c r="C125" s="6">
        <f>'NL2'!C125</f>
        <v>17381</v>
      </c>
      <c r="D125" s="6">
        <f>'NL2'!D125</f>
        <v>338</v>
      </c>
      <c r="E125" s="6">
        <f>'NL2'!E125</f>
        <v>31</v>
      </c>
      <c r="F125" s="15">
        <f>'NL2'!F125</f>
        <v>17750</v>
      </c>
      <c r="G125" s="31" t="str">
        <f>'NL2'!G125</f>
        <v>***</v>
      </c>
      <c r="H125" s="6">
        <f>'NL2'!H125</f>
        <v>220</v>
      </c>
      <c r="I125" s="6">
        <f>'NL2'!I125</f>
        <v>21</v>
      </c>
      <c r="J125" s="6">
        <f>'NL2'!J125</f>
        <v>3</v>
      </c>
      <c r="K125" s="15">
        <f>'NL2'!K125</f>
        <v>244</v>
      </c>
      <c r="L125" s="14">
        <f>'NL2'!L125</f>
        <v>17994</v>
      </c>
    </row>
    <row r="126" spans="1:13" ht="13.5" thickBot="1" x14ac:dyDescent="0.25">
      <c r="A126" s="13">
        <v>41883</v>
      </c>
      <c r="B126" s="47" t="str">
        <f>'NL2'!B126</f>
        <v>***</v>
      </c>
      <c r="C126" s="6">
        <f>'NL2'!C126</f>
        <v>32964</v>
      </c>
      <c r="D126" s="6">
        <f>'NL2'!D126</f>
        <v>512</v>
      </c>
      <c r="E126" s="6">
        <f>'NL2'!E126</f>
        <v>38</v>
      </c>
      <c r="F126" s="15">
        <f>'NL2'!F126</f>
        <v>33514</v>
      </c>
      <c r="G126" s="31" t="str">
        <f>'NL2'!G126</f>
        <v>***</v>
      </c>
      <c r="H126" s="6">
        <f>'NL2'!H126</f>
        <v>283</v>
      </c>
      <c r="I126" s="6">
        <f>'NL2'!I126</f>
        <v>35</v>
      </c>
      <c r="J126" s="6">
        <f>'NL2'!J126</f>
        <v>9</v>
      </c>
      <c r="K126" s="15">
        <f>'NL2'!K126</f>
        <v>327</v>
      </c>
      <c r="L126" s="14">
        <f>'NL2'!L126</f>
        <v>33841</v>
      </c>
    </row>
    <row r="127" spans="1:13" ht="13.5" thickBot="1" x14ac:dyDescent="0.25">
      <c r="A127" s="13">
        <v>41852</v>
      </c>
      <c r="B127" s="47" t="str">
        <f>'NL2'!B127</f>
        <v>***</v>
      </c>
      <c r="C127" s="6">
        <f>'NL2'!C127</f>
        <v>108895</v>
      </c>
      <c r="D127" s="6">
        <f>'NL2'!D127</f>
        <v>892</v>
      </c>
      <c r="E127" s="6">
        <f>'NL2'!E127</f>
        <v>140</v>
      </c>
      <c r="F127" s="15">
        <f>'NL2'!F127</f>
        <v>109927</v>
      </c>
      <c r="G127" s="31" t="str">
        <f>'NL2'!G127</f>
        <v>***</v>
      </c>
      <c r="H127" s="6">
        <f>'NL2'!H127</f>
        <v>702</v>
      </c>
      <c r="I127" s="6">
        <f>'NL2'!I127</f>
        <v>66</v>
      </c>
      <c r="J127" s="6">
        <f>'NL2'!J127</f>
        <v>8</v>
      </c>
      <c r="K127" s="15">
        <f>'NL2'!K127</f>
        <v>776</v>
      </c>
      <c r="L127" s="14">
        <f>'NL2'!L127</f>
        <v>110703</v>
      </c>
    </row>
    <row r="128" spans="1:13" ht="13.5" thickBot="1" x14ac:dyDescent="0.25">
      <c r="A128" s="13">
        <v>41821</v>
      </c>
      <c r="B128" s="47" t="str">
        <f>'NL2'!B128</f>
        <v>***</v>
      </c>
      <c r="C128" s="6">
        <f>'NL2'!C128</f>
        <v>79261</v>
      </c>
      <c r="D128" s="6">
        <f>'NL2'!D128</f>
        <v>1408</v>
      </c>
      <c r="E128" s="6">
        <f>'NL2'!E128</f>
        <v>108</v>
      </c>
      <c r="F128" s="15">
        <f>'NL2'!F128</f>
        <v>80777</v>
      </c>
      <c r="G128" s="31" t="str">
        <f>'NL2'!G128</f>
        <v>***</v>
      </c>
      <c r="H128" s="6">
        <f>'NL2'!H128</f>
        <v>1622</v>
      </c>
      <c r="I128" s="6">
        <f>'NL2'!I128</f>
        <v>288</v>
      </c>
      <c r="J128" s="6">
        <f>'NL2'!J128</f>
        <v>35</v>
      </c>
      <c r="K128" s="15">
        <f>'NL2'!K128</f>
        <v>1945</v>
      </c>
      <c r="L128" s="14">
        <f>'NL2'!L128</f>
        <v>82722</v>
      </c>
    </row>
    <row r="129" spans="1:13" ht="13.5" thickBot="1" x14ac:dyDescent="0.25">
      <c r="A129" s="13">
        <v>41791</v>
      </c>
      <c r="B129" s="47" t="str">
        <f>'NL2'!B129</f>
        <v>***</v>
      </c>
      <c r="C129" s="6">
        <f>'NL2'!C129</f>
        <v>59303</v>
      </c>
      <c r="D129" s="6">
        <f>'NL2'!D129</f>
        <v>1318</v>
      </c>
      <c r="E129" s="6">
        <f>'NL2'!E129</f>
        <v>101</v>
      </c>
      <c r="F129" s="15">
        <f>'NL2'!F129</f>
        <v>60722</v>
      </c>
      <c r="G129" s="31" t="str">
        <f>'NL2'!G129</f>
        <v>***</v>
      </c>
      <c r="H129" s="6">
        <f>'NL2'!H129</f>
        <v>2052</v>
      </c>
      <c r="I129" s="6">
        <f>'NL2'!I129</f>
        <v>478</v>
      </c>
      <c r="J129" s="6">
        <f>'NL2'!J129</f>
        <v>37</v>
      </c>
      <c r="K129" s="15">
        <f>'NL2'!K129</f>
        <v>2567</v>
      </c>
      <c r="L129" s="14">
        <f>'NL2'!L129</f>
        <v>63289</v>
      </c>
    </row>
    <row r="130" spans="1:13" ht="13.5" thickBot="1" x14ac:dyDescent="0.25">
      <c r="A130" s="13">
        <v>41760</v>
      </c>
      <c r="B130" s="47" t="str">
        <f>'NL2'!B130</f>
        <v>***</v>
      </c>
      <c r="C130" s="6">
        <f>'NL2'!C130</f>
        <v>16999</v>
      </c>
      <c r="D130" s="6">
        <f>'NL2'!D130</f>
        <v>629</v>
      </c>
      <c r="E130" s="6">
        <f>'NL2'!E130</f>
        <v>37</v>
      </c>
      <c r="F130" s="15">
        <f>'NL2'!F130</f>
        <v>17665</v>
      </c>
      <c r="G130" s="31" t="str">
        <f>'NL2'!G130</f>
        <v>***</v>
      </c>
      <c r="H130" s="6">
        <f>'NL2'!H130</f>
        <v>819</v>
      </c>
      <c r="I130" s="6">
        <f>'NL2'!I130</f>
        <v>142</v>
      </c>
      <c r="J130" s="6">
        <f>'NL2'!J130</f>
        <v>16</v>
      </c>
      <c r="K130" s="15">
        <f>'NL2'!K130</f>
        <v>977</v>
      </c>
      <c r="L130" s="14">
        <f>'NL2'!L130</f>
        <v>18642</v>
      </c>
      <c r="M130" s="19"/>
    </row>
    <row r="131" spans="1:13" ht="13.5" thickBot="1" x14ac:dyDescent="0.25">
      <c r="A131" s="13">
        <v>41730</v>
      </c>
      <c r="B131" s="47" t="str">
        <f>'NL2'!B131</f>
        <v>***</v>
      </c>
      <c r="C131" s="6">
        <f>'NL2'!C131</f>
        <v>16651</v>
      </c>
      <c r="D131" s="6">
        <f>'NL2'!D131</f>
        <v>375</v>
      </c>
      <c r="E131" s="6">
        <f>'NL2'!E131</f>
        <v>25</v>
      </c>
      <c r="F131" s="15">
        <f>'NL2'!F131</f>
        <v>17051</v>
      </c>
      <c r="G131" s="31" t="str">
        <f>'NL2'!G131</f>
        <v>***</v>
      </c>
      <c r="H131" s="6">
        <f>'NL2'!H131</f>
        <v>470</v>
      </c>
      <c r="I131" s="6">
        <f>'NL2'!I131</f>
        <v>45</v>
      </c>
      <c r="J131" s="6">
        <f>'NL2'!J131</f>
        <v>8</v>
      </c>
      <c r="K131" s="15">
        <f>'NL2'!K131</f>
        <v>523</v>
      </c>
      <c r="L131" s="14">
        <f>'NL2'!L131</f>
        <v>17574</v>
      </c>
    </row>
    <row r="132" spans="1:13" ht="13.5" thickBot="1" x14ac:dyDescent="0.25">
      <c r="A132" s="13">
        <v>41699</v>
      </c>
      <c r="B132" s="47" t="str">
        <f>'NL2'!B132</f>
        <v>***</v>
      </c>
      <c r="C132" s="6">
        <f>'NL2'!C132</f>
        <v>13645</v>
      </c>
      <c r="D132" s="6">
        <f>'NL2'!D132</f>
        <v>179</v>
      </c>
      <c r="E132" s="6">
        <f>'NL2'!E132</f>
        <v>37</v>
      </c>
      <c r="F132" s="15">
        <f>'NL2'!F132</f>
        <v>13861</v>
      </c>
      <c r="G132" s="31" t="str">
        <f>'NL2'!G132</f>
        <v>***</v>
      </c>
      <c r="H132" s="6">
        <f>'NL2'!H132</f>
        <v>255</v>
      </c>
      <c r="I132" s="6">
        <f>'NL2'!I132</f>
        <v>27</v>
      </c>
      <c r="J132" s="6">
        <f>'NL2'!J132</f>
        <v>5</v>
      </c>
      <c r="K132" s="15">
        <f>'NL2'!K132</f>
        <v>287</v>
      </c>
      <c r="L132" s="14">
        <f>'NL2'!L132</f>
        <v>14148</v>
      </c>
    </row>
    <row r="133" spans="1:13" ht="13.5" thickBot="1" x14ac:dyDescent="0.25">
      <c r="A133" s="13">
        <v>41671</v>
      </c>
      <c r="B133" s="47" t="str">
        <f>'NL2'!B133</f>
        <v>***</v>
      </c>
      <c r="C133" s="6">
        <f>'NL2'!C133</f>
        <v>18261</v>
      </c>
      <c r="D133" s="6">
        <f>'NL2'!D133</f>
        <v>184</v>
      </c>
      <c r="E133" s="6">
        <f>'NL2'!E133</f>
        <v>28</v>
      </c>
      <c r="F133" s="15">
        <f>'NL2'!F133</f>
        <v>18473</v>
      </c>
      <c r="G133" s="31" t="str">
        <f>'NL2'!G133</f>
        <v>***</v>
      </c>
      <c r="H133" s="6">
        <f>'NL2'!H133</f>
        <v>85</v>
      </c>
      <c r="I133" s="6">
        <f>'NL2'!I133</f>
        <v>12</v>
      </c>
      <c r="J133" s="6">
        <f>'NL2'!J133</f>
        <v>2</v>
      </c>
      <c r="K133" s="15">
        <f>'NL2'!K133</f>
        <v>99</v>
      </c>
      <c r="L133" s="14">
        <f>'NL2'!L133</f>
        <v>18572</v>
      </c>
    </row>
    <row r="134" spans="1:13" ht="13.5" thickBot="1" x14ac:dyDescent="0.25">
      <c r="A134" s="13">
        <v>41640</v>
      </c>
      <c r="B134" s="47" t="str">
        <f>'NL2'!B134</f>
        <v>***</v>
      </c>
      <c r="C134" s="6">
        <f>'NL2'!C134</f>
        <v>13875</v>
      </c>
      <c r="D134" s="6">
        <f>'NL2'!D134</f>
        <v>174</v>
      </c>
      <c r="E134" s="6">
        <f>'NL2'!E134</f>
        <v>16</v>
      </c>
      <c r="F134" s="15">
        <f>'NL2'!F134</f>
        <v>14065</v>
      </c>
      <c r="G134" s="31" t="str">
        <f>'NL2'!G134</f>
        <v>***</v>
      </c>
      <c r="H134" s="6">
        <f>'NL2'!H134</f>
        <v>88</v>
      </c>
      <c r="I134" s="6">
        <f>'NL2'!I134</f>
        <v>10</v>
      </c>
      <c r="J134" s="6">
        <f>'NL2'!J134</f>
        <v>0</v>
      </c>
      <c r="K134" s="15">
        <f>'NL2'!K134</f>
        <v>98</v>
      </c>
      <c r="L134" s="14">
        <f>'NL2'!L134</f>
        <v>14163</v>
      </c>
    </row>
    <row r="135" spans="1:13" ht="13.5" thickBot="1" x14ac:dyDescent="0.25">
      <c r="A135" s="13">
        <f>'NL2'!A135</f>
        <v>41609</v>
      </c>
      <c r="B135" s="47" t="str">
        <f>'NL2'!B135</f>
        <v>***</v>
      </c>
      <c r="C135" s="6">
        <f>'NL2'!C135</f>
        <v>17230</v>
      </c>
      <c r="D135" s="6">
        <f>'NL2'!D135</f>
        <v>279</v>
      </c>
      <c r="E135" s="6">
        <f>'NL2'!E135</f>
        <v>65</v>
      </c>
      <c r="F135" s="15">
        <f>'NL2'!F135</f>
        <v>17574</v>
      </c>
      <c r="G135" s="31" t="str">
        <f>'NL2'!G135</f>
        <v>***</v>
      </c>
      <c r="H135" s="6">
        <f>'NL2'!H135</f>
        <v>148</v>
      </c>
      <c r="I135" s="6">
        <f>'NL2'!I135</f>
        <v>13</v>
      </c>
      <c r="J135" s="6">
        <f>'NL2'!J135</f>
        <v>6</v>
      </c>
      <c r="K135" s="15">
        <f>'NL2'!K135</f>
        <v>167</v>
      </c>
      <c r="L135" s="14">
        <f>'NL2'!L135</f>
        <v>17741</v>
      </c>
    </row>
    <row r="136" spans="1:13" ht="13.5" thickBot="1" x14ac:dyDescent="0.25">
      <c r="A136" s="13">
        <f>'NL2'!A136</f>
        <v>41579</v>
      </c>
      <c r="B136" s="47" t="str">
        <f>'NL2'!B136</f>
        <v>***</v>
      </c>
      <c r="C136" s="6">
        <f>'NL2'!C136</f>
        <v>11596</v>
      </c>
      <c r="D136" s="6">
        <f>'NL2'!D136</f>
        <v>211</v>
      </c>
      <c r="E136" s="6">
        <f>'NL2'!E136</f>
        <v>33</v>
      </c>
      <c r="F136" s="15">
        <f>'NL2'!F136</f>
        <v>11840</v>
      </c>
      <c r="G136" s="31" t="str">
        <f>'NL2'!G136</f>
        <v>***</v>
      </c>
      <c r="H136" s="6">
        <f>'NL2'!H136</f>
        <v>165</v>
      </c>
      <c r="I136" s="6">
        <f>'NL2'!I136</f>
        <v>18</v>
      </c>
      <c r="J136" s="6">
        <f>'NL2'!J136</f>
        <v>1</v>
      </c>
      <c r="K136" s="15">
        <f>'NL2'!K136</f>
        <v>184</v>
      </c>
      <c r="L136" s="14">
        <f>'NL2'!L136</f>
        <v>12024</v>
      </c>
    </row>
    <row r="137" spans="1:13" ht="13.5" thickBot="1" x14ac:dyDescent="0.25">
      <c r="A137" s="13">
        <f>'NL2'!A137</f>
        <v>41548</v>
      </c>
      <c r="B137" s="47" t="str">
        <f>'NL2'!B137</f>
        <v>***</v>
      </c>
      <c r="C137" s="6">
        <f>'NL2'!C137</f>
        <v>20422</v>
      </c>
      <c r="D137" s="6">
        <f>'NL2'!D137</f>
        <v>375</v>
      </c>
      <c r="E137" s="6">
        <f>'NL2'!E137</f>
        <v>32</v>
      </c>
      <c r="F137" s="15">
        <f>'NL2'!F137</f>
        <v>20829</v>
      </c>
      <c r="G137" s="31" t="str">
        <f>'NL2'!G137</f>
        <v>***</v>
      </c>
      <c r="H137" s="6">
        <f>'NL2'!H137</f>
        <v>181</v>
      </c>
      <c r="I137" s="6">
        <f>'NL2'!I137</f>
        <v>55</v>
      </c>
      <c r="J137" s="6">
        <f>'NL2'!J137</f>
        <v>13</v>
      </c>
      <c r="K137" s="15">
        <f>'NL2'!K137</f>
        <v>249</v>
      </c>
      <c r="L137" s="14">
        <f>'NL2'!L137</f>
        <v>21078</v>
      </c>
    </row>
    <row r="138" spans="1:13" ht="13.5" thickBot="1" x14ac:dyDescent="0.25">
      <c r="A138" s="13">
        <f>'NL2'!A138</f>
        <v>41518</v>
      </c>
      <c r="B138" s="47" t="str">
        <f>'NL2'!B138</f>
        <v>***</v>
      </c>
      <c r="C138" s="6">
        <f>'NL2'!C138</f>
        <v>25268</v>
      </c>
      <c r="D138" s="6">
        <f>'NL2'!D138</f>
        <v>349</v>
      </c>
      <c r="E138" s="6">
        <f>'NL2'!E138</f>
        <v>63</v>
      </c>
      <c r="F138" s="15">
        <f>'NL2'!F138</f>
        <v>25680</v>
      </c>
      <c r="G138" s="31" t="str">
        <f>'NL2'!G138</f>
        <v>***</v>
      </c>
      <c r="H138" s="6">
        <f>'NL2'!H138</f>
        <v>264</v>
      </c>
      <c r="I138" s="6">
        <f>'NL2'!I138</f>
        <v>32</v>
      </c>
      <c r="J138" s="6">
        <f>'NL2'!J138</f>
        <v>7</v>
      </c>
      <c r="K138" s="15">
        <f>'NL2'!K138</f>
        <v>303</v>
      </c>
      <c r="L138" s="14">
        <f>'NL2'!L138</f>
        <v>25983</v>
      </c>
    </row>
    <row r="139" spans="1:13" ht="13.5" thickBot="1" x14ac:dyDescent="0.25">
      <c r="A139" s="13">
        <f>'NL2'!A139</f>
        <v>41487</v>
      </c>
      <c r="B139" s="47" t="str">
        <f>'NL2'!B139</f>
        <v>***</v>
      </c>
      <c r="C139" s="6">
        <f>'NL2'!C139</f>
        <v>107547</v>
      </c>
      <c r="D139" s="6">
        <f>'NL2'!D139</f>
        <v>915</v>
      </c>
      <c r="E139" s="6">
        <f>'NL2'!E139</f>
        <v>154</v>
      </c>
      <c r="F139" s="15">
        <f>'NL2'!F139</f>
        <v>108616</v>
      </c>
      <c r="G139" s="31" t="str">
        <f>'NL2'!G139</f>
        <v>***</v>
      </c>
      <c r="H139" s="6">
        <f>'NL2'!H139</f>
        <v>692</v>
      </c>
      <c r="I139" s="6">
        <f>'NL2'!I139</f>
        <v>69</v>
      </c>
      <c r="J139" s="6">
        <f>'NL2'!J139</f>
        <v>6</v>
      </c>
      <c r="K139" s="15">
        <f>'NL2'!K139</f>
        <v>767</v>
      </c>
      <c r="L139" s="14">
        <f>'NL2'!L139</f>
        <v>109383</v>
      </c>
    </row>
    <row r="140" spans="1:13" ht="13.5" thickBot="1" x14ac:dyDescent="0.25">
      <c r="A140" s="13">
        <f>'NL2'!A140</f>
        <v>41456</v>
      </c>
      <c r="B140" s="47" t="str">
        <f>'NL2'!B140</f>
        <v>***</v>
      </c>
      <c r="C140" s="6">
        <f>'NL2'!C140</f>
        <v>81052</v>
      </c>
      <c r="D140" s="6">
        <f>'NL2'!D140</f>
        <v>1390</v>
      </c>
      <c r="E140" s="6">
        <f>'NL2'!E140</f>
        <v>143</v>
      </c>
      <c r="F140" s="15">
        <f>'NL2'!F140</f>
        <v>82585</v>
      </c>
      <c r="G140" s="31" t="str">
        <f>'NL2'!G140</f>
        <v>***</v>
      </c>
      <c r="H140" s="6">
        <f>'NL2'!H140</f>
        <v>1773</v>
      </c>
      <c r="I140" s="6">
        <f>'NL2'!I140</f>
        <v>298</v>
      </c>
      <c r="J140" s="6">
        <f>'NL2'!J140</f>
        <v>41</v>
      </c>
      <c r="K140" s="15">
        <f>'NL2'!K140</f>
        <v>2112</v>
      </c>
      <c r="L140" s="14">
        <f>'NL2'!L140</f>
        <v>84697</v>
      </c>
    </row>
    <row r="141" spans="1:13" ht="13.5" thickBot="1" x14ac:dyDescent="0.25">
      <c r="A141" s="13">
        <f>'NL2'!A141</f>
        <v>41426</v>
      </c>
      <c r="B141" s="47" t="str">
        <f>'NL2'!B141</f>
        <v>***</v>
      </c>
      <c r="C141" s="6">
        <f>'NL2'!C141</f>
        <v>56756</v>
      </c>
      <c r="D141" s="6">
        <f>'NL2'!D141</f>
        <v>1209</v>
      </c>
      <c r="E141" s="6">
        <f>'NL2'!E141</f>
        <v>124</v>
      </c>
      <c r="F141" s="15">
        <f>'NL2'!F141</f>
        <v>58089</v>
      </c>
      <c r="G141" s="31" t="str">
        <f>'NL2'!G141</f>
        <v>***</v>
      </c>
      <c r="H141" s="6">
        <f>'NL2'!H141</f>
        <v>1892</v>
      </c>
      <c r="I141" s="6">
        <f>'NL2'!I141</f>
        <v>408</v>
      </c>
      <c r="J141" s="6">
        <f>'NL2'!J141</f>
        <v>45</v>
      </c>
      <c r="K141" s="15">
        <f>'NL2'!K141</f>
        <v>2345</v>
      </c>
      <c r="L141" s="14">
        <f>'NL2'!L141</f>
        <v>60434</v>
      </c>
    </row>
    <row r="142" spans="1:13" ht="13.5" thickBot="1" x14ac:dyDescent="0.25">
      <c r="A142" s="13">
        <f>'NL2'!A142</f>
        <v>41395</v>
      </c>
      <c r="B142" s="47" t="str">
        <f>'NL2'!B142</f>
        <v>***</v>
      </c>
      <c r="C142" s="6">
        <f>'NL2'!C142</f>
        <v>18690</v>
      </c>
      <c r="D142" s="6">
        <f>'NL2'!D142</f>
        <v>586</v>
      </c>
      <c r="E142" s="6">
        <f>'NL2'!E142</f>
        <v>50</v>
      </c>
      <c r="F142" s="15">
        <f>'NL2'!F142</f>
        <v>19326</v>
      </c>
      <c r="G142" s="31" t="str">
        <f>'NL2'!G142</f>
        <v>***</v>
      </c>
      <c r="H142" s="6">
        <f>'NL2'!H142</f>
        <v>799</v>
      </c>
      <c r="I142" s="6">
        <f>'NL2'!I142</f>
        <v>158</v>
      </c>
      <c r="J142" s="6">
        <f>'NL2'!J142</f>
        <v>28</v>
      </c>
      <c r="K142" s="15">
        <f>'NL2'!K142</f>
        <v>985</v>
      </c>
      <c r="L142" s="14">
        <f>'NL2'!L142</f>
        <v>20311</v>
      </c>
    </row>
    <row r="143" spans="1:13" ht="13.5" thickBot="1" x14ac:dyDescent="0.25">
      <c r="A143" s="13">
        <f>'NL2'!A143</f>
        <v>41365</v>
      </c>
      <c r="B143" s="47" t="str">
        <f>'NL2'!B143</f>
        <v>***</v>
      </c>
      <c r="C143" s="6">
        <f>'NL2'!C143</f>
        <v>16979</v>
      </c>
      <c r="D143" s="6">
        <f>'NL2'!D143</f>
        <v>371</v>
      </c>
      <c r="E143" s="6">
        <f>'NL2'!E143</f>
        <v>46</v>
      </c>
      <c r="F143" s="15">
        <f>'NL2'!F143</f>
        <v>17396</v>
      </c>
      <c r="G143" s="31" t="str">
        <f>'NL2'!G143</f>
        <v>***</v>
      </c>
      <c r="H143" s="6">
        <f>'NL2'!H143</f>
        <v>507</v>
      </c>
      <c r="I143" s="6">
        <f>'NL2'!I143</f>
        <v>55</v>
      </c>
      <c r="J143" s="6">
        <f>'NL2'!J143</f>
        <v>5</v>
      </c>
      <c r="K143" s="15">
        <f>'NL2'!K143</f>
        <v>567</v>
      </c>
      <c r="L143" s="14">
        <f>'NL2'!L143</f>
        <v>17963</v>
      </c>
    </row>
    <row r="144" spans="1:13" ht="13.5" thickBot="1" x14ac:dyDescent="0.25">
      <c r="A144" s="13">
        <f>'NL2'!A144</f>
        <v>41334</v>
      </c>
      <c r="B144" s="47" t="str">
        <f>'NL2'!B144</f>
        <v>***</v>
      </c>
      <c r="C144" s="6">
        <f>'NL2'!C144</f>
        <v>12906</v>
      </c>
      <c r="D144" s="6">
        <f>'NL2'!D144</f>
        <v>237</v>
      </c>
      <c r="E144" s="6">
        <f>'NL2'!E144</f>
        <v>31</v>
      </c>
      <c r="F144" s="15">
        <f>'NL2'!F144</f>
        <v>13174</v>
      </c>
      <c r="G144" s="31" t="str">
        <f>'NL2'!G144</f>
        <v>***</v>
      </c>
      <c r="H144" s="6">
        <f>'NL2'!H144</f>
        <v>238</v>
      </c>
      <c r="I144" s="6">
        <f>'NL2'!I144</f>
        <v>23</v>
      </c>
      <c r="J144" s="6">
        <f>'NL2'!J144</f>
        <v>3</v>
      </c>
      <c r="K144" s="15">
        <f>'NL2'!K144</f>
        <v>264</v>
      </c>
      <c r="L144" s="14">
        <f>'NL2'!L144</f>
        <v>13438</v>
      </c>
    </row>
    <row r="145" spans="1:12" ht="13.5" thickBot="1" x14ac:dyDescent="0.25">
      <c r="A145" s="13">
        <f>'NL2'!A145</f>
        <v>41306</v>
      </c>
      <c r="B145" s="47" t="str">
        <f>'NL2'!B145</f>
        <v>***</v>
      </c>
      <c r="C145" s="6">
        <f>'NL2'!C145</f>
        <v>17413</v>
      </c>
      <c r="D145" s="6">
        <f>'NL2'!D145</f>
        <v>163</v>
      </c>
      <c r="E145" s="6">
        <f>'NL2'!E145</f>
        <v>54</v>
      </c>
      <c r="F145" s="15">
        <f>'NL2'!F145</f>
        <v>17630</v>
      </c>
      <c r="G145" s="31" t="str">
        <f>'NL2'!G145</f>
        <v>***</v>
      </c>
      <c r="H145" s="6">
        <f>'NL2'!H145</f>
        <v>81</v>
      </c>
      <c r="I145" s="6">
        <f>'NL2'!I145</f>
        <v>10</v>
      </c>
      <c r="J145" s="6">
        <f>'NL2'!J145</f>
        <v>2</v>
      </c>
      <c r="K145" s="15">
        <f>'NL2'!K145</f>
        <v>93</v>
      </c>
      <c r="L145" s="14">
        <f>'NL2'!L145</f>
        <v>17723</v>
      </c>
    </row>
    <row r="146" spans="1:12" ht="13.5" thickBot="1" x14ac:dyDescent="0.25">
      <c r="A146" s="13">
        <f>'NL2'!A146</f>
        <v>41275</v>
      </c>
      <c r="B146" s="47" t="str">
        <f>'NL2'!B146</f>
        <v>***</v>
      </c>
      <c r="C146" s="6">
        <f>'NL2'!C146</f>
        <v>13469</v>
      </c>
      <c r="D146" s="6">
        <f>'NL2'!D146</f>
        <v>297</v>
      </c>
      <c r="E146" s="6">
        <f>'NL2'!E146</f>
        <v>25</v>
      </c>
      <c r="F146" s="15">
        <f>'NL2'!F146</f>
        <v>13791</v>
      </c>
      <c r="G146" s="31" t="str">
        <f>'NL2'!G146</f>
        <v>***</v>
      </c>
      <c r="H146" s="6">
        <f>'NL2'!H146</f>
        <v>80</v>
      </c>
      <c r="I146" s="6">
        <f>'NL2'!I146</f>
        <v>16</v>
      </c>
      <c r="J146" s="6">
        <f>'NL2'!J146</f>
        <v>2</v>
      </c>
      <c r="K146" s="15">
        <f>'NL2'!K146</f>
        <v>98</v>
      </c>
      <c r="L146" s="14">
        <f>'NL2'!L146</f>
        <v>13889</v>
      </c>
    </row>
    <row r="147" spans="1:12" ht="13.5" thickBot="1" x14ac:dyDescent="0.25">
      <c r="A147" s="13">
        <f>'NL2'!A147</f>
        <v>41244</v>
      </c>
      <c r="B147" s="47" t="str">
        <f>'NL2'!B147</f>
        <v>***</v>
      </c>
      <c r="C147" s="6">
        <f>'NL2'!C147</f>
        <v>16896</v>
      </c>
      <c r="D147" s="6">
        <f>'NL2'!D147</f>
        <v>296</v>
      </c>
      <c r="E147" s="6">
        <f>'NL2'!E147</f>
        <v>75</v>
      </c>
      <c r="F147" s="15">
        <f>'NL2'!F147</f>
        <v>17267</v>
      </c>
      <c r="G147" s="31" t="str">
        <f>'NL2'!G147</f>
        <v>***</v>
      </c>
      <c r="H147" s="6">
        <f>'NL2'!H147</f>
        <v>142</v>
      </c>
      <c r="I147" s="6">
        <f>'NL2'!I147</f>
        <v>41</v>
      </c>
      <c r="J147" s="6">
        <f>'NL2'!J147</f>
        <v>8</v>
      </c>
      <c r="K147" s="15">
        <f>'NL2'!K147</f>
        <v>191</v>
      </c>
      <c r="L147" s="14">
        <f>'NL2'!L147</f>
        <v>17458</v>
      </c>
    </row>
    <row r="148" spans="1:12" ht="13.5" thickBot="1" x14ac:dyDescent="0.25">
      <c r="A148" s="13">
        <f>'NL2'!A148</f>
        <v>41214</v>
      </c>
      <c r="B148" s="47" t="str">
        <f>'NL2'!B148</f>
        <v>***</v>
      </c>
      <c r="C148" s="6">
        <f>'NL2'!C148</f>
        <v>13207</v>
      </c>
      <c r="D148" s="6">
        <f>'NL2'!D148</f>
        <v>271</v>
      </c>
      <c r="E148" s="6">
        <f>'NL2'!E148</f>
        <v>39</v>
      </c>
      <c r="F148" s="15">
        <f>'NL2'!F148</f>
        <v>13517</v>
      </c>
      <c r="G148" s="31" t="str">
        <f>'NL2'!G148</f>
        <v>***</v>
      </c>
      <c r="H148" s="6">
        <f>'NL2'!H148</f>
        <v>133</v>
      </c>
      <c r="I148" s="6">
        <f>'NL2'!I148</f>
        <v>35</v>
      </c>
      <c r="J148" s="6">
        <f>'NL2'!J148</f>
        <v>6</v>
      </c>
      <c r="K148" s="15">
        <f>'NL2'!K148</f>
        <v>174</v>
      </c>
      <c r="L148" s="14">
        <f>'NL2'!L148</f>
        <v>13691</v>
      </c>
    </row>
    <row r="149" spans="1:12" ht="13.5" thickBot="1" x14ac:dyDescent="0.25">
      <c r="A149" s="13">
        <f>'NL2'!A149</f>
        <v>41183</v>
      </c>
      <c r="B149" s="47" t="str">
        <f>'NL2'!B149</f>
        <v>***</v>
      </c>
      <c r="C149" s="6">
        <f>'NL2'!C149</f>
        <v>17182</v>
      </c>
      <c r="D149" s="6">
        <f>'NL2'!D149</f>
        <v>382</v>
      </c>
      <c r="E149" s="6">
        <f>'NL2'!E149</f>
        <v>66</v>
      </c>
      <c r="F149" s="15">
        <f>'NL2'!F149</f>
        <v>17630</v>
      </c>
      <c r="G149" s="31" t="str">
        <f>'NL2'!G149</f>
        <v>***</v>
      </c>
      <c r="H149" s="6">
        <f>'NL2'!H149</f>
        <v>155</v>
      </c>
      <c r="I149" s="6">
        <f>'NL2'!I149</f>
        <v>19</v>
      </c>
      <c r="J149" s="6">
        <f>'NL2'!J149</f>
        <v>2</v>
      </c>
      <c r="K149" s="15">
        <f>'NL2'!K149</f>
        <v>176</v>
      </c>
      <c r="L149" s="14">
        <f>'NL2'!L149</f>
        <v>17806</v>
      </c>
    </row>
    <row r="150" spans="1:12" ht="13.5" thickBot="1" x14ac:dyDescent="0.25">
      <c r="A150" s="13">
        <f>'NL2'!A150</f>
        <v>41153</v>
      </c>
      <c r="B150" s="47" t="str">
        <f>'NL2'!B150</f>
        <v>***</v>
      </c>
      <c r="C150" s="6">
        <f>'NL2'!C150</f>
        <v>24960</v>
      </c>
      <c r="D150" s="6">
        <f>'NL2'!D150</f>
        <v>426</v>
      </c>
      <c r="E150" s="6">
        <f>'NL2'!E150</f>
        <v>49</v>
      </c>
      <c r="F150" s="15">
        <f>'NL2'!F150</f>
        <v>25435</v>
      </c>
      <c r="G150" s="31" t="str">
        <f>'NL2'!G150</f>
        <v>***</v>
      </c>
      <c r="H150" s="6">
        <f>'NL2'!H150</f>
        <v>279</v>
      </c>
      <c r="I150" s="6">
        <f>'NL2'!I150</f>
        <v>43</v>
      </c>
      <c r="J150" s="6">
        <f>'NL2'!J150</f>
        <v>12</v>
      </c>
      <c r="K150" s="15">
        <f>'NL2'!K150</f>
        <v>334</v>
      </c>
      <c r="L150" s="14">
        <f>'NL2'!L150</f>
        <v>25769</v>
      </c>
    </row>
    <row r="151" spans="1:12" ht="13.5" thickBot="1" x14ac:dyDescent="0.25">
      <c r="A151" s="13">
        <f>'NL2'!A151</f>
        <v>41122</v>
      </c>
      <c r="B151" s="47" t="str">
        <f>'NL2'!B151</f>
        <v>***</v>
      </c>
      <c r="C151" s="6">
        <f>'NL2'!C151</f>
        <v>104918</v>
      </c>
      <c r="D151" s="6">
        <f>'NL2'!D151</f>
        <v>1029</v>
      </c>
      <c r="E151" s="6">
        <f>'NL2'!E151</f>
        <v>201</v>
      </c>
      <c r="F151" s="15">
        <f>'NL2'!F151</f>
        <v>106148</v>
      </c>
      <c r="G151" s="31" t="str">
        <f>'NL2'!G151</f>
        <v>***</v>
      </c>
      <c r="H151" s="6">
        <f>'NL2'!H151</f>
        <v>762</v>
      </c>
      <c r="I151" s="6">
        <f>'NL2'!I151</f>
        <v>95</v>
      </c>
      <c r="J151" s="6">
        <f>'NL2'!J151</f>
        <v>28</v>
      </c>
      <c r="K151" s="15">
        <f>'NL2'!K151</f>
        <v>885</v>
      </c>
      <c r="L151" s="14">
        <f>'NL2'!L151</f>
        <v>107033</v>
      </c>
    </row>
    <row r="152" spans="1:12" ht="13.5" thickBot="1" x14ac:dyDescent="0.25">
      <c r="A152" s="13">
        <f>'NL2'!A152</f>
        <v>41091</v>
      </c>
      <c r="B152" s="47" t="str">
        <f>'NL2'!B152</f>
        <v>***</v>
      </c>
      <c r="C152" s="6">
        <f>'NL2'!C152</f>
        <v>75321</v>
      </c>
      <c r="D152" s="6">
        <f>'NL2'!D152</f>
        <v>1432</v>
      </c>
      <c r="E152" s="6">
        <f>'NL2'!E152</f>
        <v>158</v>
      </c>
      <c r="F152" s="15">
        <f>'NL2'!F152</f>
        <v>76911</v>
      </c>
      <c r="G152" s="31" t="str">
        <f>'NL2'!G152</f>
        <v>***</v>
      </c>
      <c r="H152" s="6">
        <f>'NL2'!H152</f>
        <v>1553</v>
      </c>
      <c r="I152" s="6">
        <f>'NL2'!I152</f>
        <v>305</v>
      </c>
      <c r="J152" s="6">
        <f>'NL2'!J152</f>
        <v>50</v>
      </c>
      <c r="K152" s="15">
        <f>'NL2'!K152</f>
        <v>1908</v>
      </c>
      <c r="L152" s="14">
        <f>'NL2'!L152</f>
        <v>78819</v>
      </c>
    </row>
    <row r="153" spans="1:12" ht="13.5" thickBot="1" x14ac:dyDescent="0.25">
      <c r="A153" s="13">
        <f>'NL2'!A153</f>
        <v>41061</v>
      </c>
      <c r="B153" s="47" t="str">
        <f>'NL2'!B153</f>
        <v>***</v>
      </c>
      <c r="C153" s="6">
        <f>'NL2'!C153</f>
        <v>57856</v>
      </c>
      <c r="D153" s="6">
        <f>'NL2'!D153</f>
        <v>1352</v>
      </c>
      <c r="E153" s="6">
        <f>'NL2'!E153</f>
        <v>123</v>
      </c>
      <c r="F153" s="15">
        <f>'NL2'!F153</f>
        <v>59331</v>
      </c>
      <c r="G153" s="31" t="str">
        <f>'NL2'!G153</f>
        <v>***</v>
      </c>
      <c r="H153" s="6">
        <f>'NL2'!H153</f>
        <v>1936</v>
      </c>
      <c r="I153" s="6">
        <f>'NL2'!I153</f>
        <v>468</v>
      </c>
      <c r="J153" s="6">
        <f>'NL2'!J153</f>
        <v>50</v>
      </c>
      <c r="K153" s="15">
        <f>'NL2'!K153</f>
        <v>2454</v>
      </c>
      <c r="L153" s="14">
        <f>'NL2'!L153</f>
        <v>61785</v>
      </c>
    </row>
    <row r="154" spans="1:12" ht="13.5" thickBot="1" x14ac:dyDescent="0.25">
      <c r="A154" s="13">
        <f>'NL2'!A154</f>
        <v>41030</v>
      </c>
      <c r="B154" s="47" t="str">
        <f>'NL2'!B154</f>
        <v>***</v>
      </c>
      <c r="C154" s="6">
        <f>'NL2'!C154</f>
        <v>19179</v>
      </c>
      <c r="D154" s="6">
        <f>'NL2'!D154</f>
        <v>658</v>
      </c>
      <c r="E154" s="6">
        <f>'NL2'!E154</f>
        <v>70</v>
      </c>
      <c r="F154" s="15">
        <f>'NL2'!F154</f>
        <v>19907</v>
      </c>
      <c r="G154" s="31" t="str">
        <f>'NL2'!G154</f>
        <v>***</v>
      </c>
      <c r="H154" s="6">
        <f>'NL2'!H154</f>
        <v>742</v>
      </c>
      <c r="I154" s="6">
        <f>'NL2'!I154</f>
        <v>153</v>
      </c>
      <c r="J154" s="6">
        <f>'NL2'!J154</f>
        <v>33</v>
      </c>
      <c r="K154" s="15">
        <f>'NL2'!K154</f>
        <v>928</v>
      </c>
      <c r="L154" s="14">
        <f>'NL2'!L154</f>
        <v>20835</v>
      </c>
    </row>
    <row r="155" spans="1:12" ht="13.5" thickBot="1" x14ac:dyDescent="0.25">
      <c r="A155" s="13">
        <f>'NL2'!A155</f>
        <v>41000</v>
      </c>
      <c r="B155" s="47" t="str">
        <f>'NL2'!B155</f>
        <v>***</v>
      </c>
      <c r="C155" s="6">
        <f>'NL2'!C155</f>
        <v>14367</v>
      </c>
      <c r="D155" s="6">
        <f>'NL2'!D155</f>
        <v>301</v>
      </c>
      <c r="E155" s="6">
        <f>'NL2'!E155</f>
        <v>50</v>
      </c>
      <c r="F155" s="15">
        <f>'NL2'!F155</f>
        <v>14718</v>
      </c>
      <c r="G155" s="31" t="str">
        <f>'NL2'!G155</f>
        <v>***</v>
      </c>
      <c r="H155" s="6">
        <f>'NL2'!H155</f>
        <v>456</v>
      </c>
      <c r="I155" s="6">
        <f>'NL2'!I155</f>
        <v>68</v>
      </c>
      <c r="J155" s="6">
        <f>'NL2'!J155</f>
        <v>12</v>
      </c>
      <c r="K155" s="15">
        <f>'NL2'!K155</f>
        <v>536</v>
      </c>
      <c r="L155" s="14">
        <f>'NL2'!L155</f>
        <v>15254</v>
      </c>
    </row>
    <row r="156" spans="1:12" ht="13.5" thickBot="1" x14ac:dyDescent="0.25">
      <c r="A156" s="13">
        <f>'NL2'!A156</f>
        <v>40969</v>
      </c>
      <c r="B156" s="47" t="str">
        <f>'NL2'!B156</f>
        <v>***</v>
      </c>
      <c r="C156" s="6">
        <f>'NL2'!C156</f>
        <v>13120</v>
      </c>
      <c r="D156" s="6">
        <f>'NL2'!D156</f>
        <v>230</v>
      </c>
      <c r="E156" s="6">
        <f>'NL2'!E156</f>
        <v>96</v>
      </c>
      <c r="F156" s="15">
        <f>'NL2'!F156</f>
        <v>13446</v>
      </c>
      <c r="G156" s="31" t="str">
        <f>'NL2'!G156</f>
        <v>***</v>
      </c>
      <c r="H156" s="6">
        <f>'NL2'!H156</f>
        <v>295</v>
      </c>
      <c r="I156" s="6">
        <f>'NL2'!I156</f>
        <v>33</v>
      </c>
      <c r="J156" s="6">
        <f>'NL2'!J156</f>
        <v>14</v>
      </c>
      <c r="K156" s="15">
        <f>'NL2'!K156</f>
        <v>342</v>
      </c>
      <c r="L156" s="14">
        <f>'NL2'!L156</f>
        <v>13788</v>
      </c>
    </row>
    <row r="157" spans="1:12" ht="13.5" thickBot="1" x14ac:dyDescent="0.25">
      <c r="A157" s="13">
        <f>'NL2'!A157</f>
        <v>40940</v>
      </c>
      <c r="B157" s="47" t="str">
        <f>'NL2'!B157</f>
        <v>***</v>
      </c>
      <c r="C157" s="6">
        <f>'NL2'!C157</f>
        <v>16833</v>
      </c>
      <c r="D157" s="6">
        <f>'NL2'!D157</f>
        <v>163</v>
      </c>
      <c r="E157" s="6">
        <f>'NL2'!E157</f>
        <v>49</v>
      </c>
      <c r="F157" s="15">
        <f>'NL2'!F157</f>
        <v>17045</v>
      </c>
      <c r="G157" s="31" t="str">
        <f>'NL2'!G157</f>
        <v>***</v>
      </c>
      <c r="H157" s="6">
        <f>'NL2'!H157</f>
        <v>83</v>
      </c>
      <c r="I157" s="6">
        <f>'NL2'!I157</f>
        <v>13</v>
      </c>
      <c r="J157" s="6">
        <f>'NL2'!J157</f>
        <v>0</v>
      </c>
      <c r="K157" s="15">
        <f>'NL2'!K157</f>
        <v>96</v>
      </c>
      <c r="L157" s="14">
        <f>'NL2'!L157</f>
        <v>17141</v>
      </c>
    </row>
    <row r="158" spans="1:12" ht="13.5" thickBot="1" x14ac:dyDescent="0.25">
      <c r="A158" s="13">
        <f>'NL2'!A158</f>
        <v>40909</v>
      </c>
      <c r="B158" s="47" t="str">
        <f>'NL2'!B158</f>
        <v>***</v>
      </c>
      <c r="C158" s="6">
        <f>'NL2'!C158</f>
        <v>12834</v>
      </c>
      <c r="D158" s="6">
        <f>'NL2'!D158</f>
        <v>205</v>
      </c>
      <c r="E158" s="6">
        <f>'NL2'!E158</f>
        <v>66</v>
      </c>
      <c r="F158" s="15">
        <f>'NL2'!F158</f>
        <v>13105</v>
      </c>
      <c r="G158" s="31" t="str">
        <f>'NL2'!G158</f>
        <v>***</v>
      </c>
      <c r="H158" s="6">
        <f>'NL2'!H158</f>
        <v>92</v>
      </c>
      <c r="I158" s="6">
        <f>'NL2'!I158</f>
        <v>12</v>
      </c>
      <c r="J158" s="6">
        <f>'NL2'!J158</f>
        <v>5</v>
      </c>
      <c r="K158" s="15">
        <f>'NL2'!K158</f>
        <v>109</v>
      </c>
      <c r="L158" s="14">
        <f>'NL2'!L158</f>
        <v>13214</v>
      </c>
    </row>
    <row r="159" spans="1:12" ht="13.5" thickBot="1" x14ac:dyDescent="0.25">
      <c r="A159" s="13">
        <f>'NL2'!A159</f>
        <v>40878</v>
      </c>
      <c r="B159" s="47" t="str">
        <f>'NL2'!B159</f>
        <v>***</v>
      </c>
      <c r="C159" s="6">
        <f>'NL2'!C159</f>
        <v>18746</v>
      </c>
      <c r="D159" s="6">
        <f>'NL2'!D159</f>
        <v>335</v>
      </c>
      <c r="E159" s="6">
        <f>'NL2'!E159</f>
        <v>130</v>
      </c>
      <c r="F159" s="15">
        <f>'NL2'!F159</f>
        <v>19211</v>
      </c>
      <c r="G159" s="31" t="str">
        <f>'NL2'!G159</f>
        <v>***</v>
      </c>
      <c r="H159" s="6">
        <f>'NL2'!H159</f>
        <v>183</v>
      </c>
      <c r="I159" s="6">
        <f>'NL2'!I159</f>
        <v>39</v>
      </c>
      <c r="J159" s="6">
        <f>'NL2'!J159</f>
        <v>11</v>
      </c>
      <c r="K159" s="15">
        <f>'NL2'!K159</f>
        <v>233</v>
      </c>
      <c r="L159" s="14">
        <f>'NL2'!L159</f>
        <v>19444</v>
      </c>
    </row>
    <row r="160" spans="1:12" ht="13.5" thickBot="1" x14ac:dyDescent="0.25">
      <c r="A160" s="13">
        <f>'NL2'!A160</f>
        <v>40848</v>
      </c>
      <c r="B160" s="47" t="str">
        <f>'NL2'!B160</f>
        <v>***</v>
      </c>
      <c r="C160" s="6">
        <f>'NL2'!C160</f>
        <v>17262</v>
      </c>
      <c r="D160" s="6">
        <f>'NL2'!D160</f>
        <v>257</v>
      </c>
      <c r="E160" s="6">
        <f>'NL2'!E160</f>
        <v>57</v>
      </c>
      <c r="F160" s="15">
        <f>'NL2'!F160</f>
        <v>17576</v>
      </c>
      <c r="G160" s="31" t="str">
        <f>'NL2'!G160</f>
        <v>***</v>
      </c>
      <c r="H160" s="6">
        <f>'NL2'!H160</f>
        <v>135</v>
      </c>
      <c r="I160" s="6">
        <f>'NL2'!I160</f>
        <v>31</v>
      </c>
      <c r="J160" s="6">
        <f>'NL2'!J160</f>
        <v>9</v>
      </c>
      <c r="K160" s="15">
        <f>'NL2'!K160</f>
        <v>175</v>
      </c>
      <c r="L160" s="14">
        <f>'NL2'!L160</f>
        <v>17751</v>
      </c>
    </row>
    <row r="161" spans="1:12" ht="13.5" thickBot="1" x14ac:dyDescent="0.25">
      <c r="A161" s="13">
        <f>'NL2'!A161</f>
        <v>40817</v>
      </c>
      <c r="B161" s="47" t="str">
        <f>'NL2'!B161</f>
        <v>***</v>
      </c>
      <c r="C161" s="6">
        <f>'NL2'!C161</f>
        <v>12990</v>
      </c>
      <c r="D161" s="6">
        <f>'NL2'!D161</f>
        <v>345</v>
      </c>
      <c r="E161" s="6">
        <f>'NL2'!E161</f>
        <v>98</v>
      </c>
      <c r="F161" s="15">
        <f>'NL2'!F161</f>
        <v>13433</v>
      </c>
      <c r="G161" s="31" t="str">
        <f>'NL2'!G161</f>
        <v>***</v>
      </c>
      <c r="H161" s="6">
        <f>'NL2'!H161</f>
        <v>124</v>
      </c>
      <c r="I161" s="6">
        <f>'NL2'!I161</f>
        <v>22</v>
      </c>
      <c r="J161" s="6">
        <f>'NL2'!J161</f>
        <v>11</v>
      </c>
      <c r="K161" s="15">
        <f>'NL2'!K161</f>
        <v>157</v>
      </c>
      <c r="L161" s="14">
        <f>'NL2'!L161</f>
        <v>13590</v>
      </c>
    </row>
    <row r="162" spans="1:12" ht="13.5" thickBot="1" x14ac:dyDescent="0.25">
      <c r="A162" s="13">
        <f>'NL2'!A162</f>
        <v>40787</v>
      </c>
      <c r="B162" s="47" t="str">
        <f>'NL2'!B162</f>
        <v>***</v>
      </c>
      <c r="C162" s="6">
        <f>'NL2'!C162</f>
        <v>19845</v>
      </c>
      <c r="D162" s="6">
        <f>'NL2'!D162</f>
        <v>464</v>
      </c>
      <c r="E162" s="6">
        <f>'NL2'!E162</f>
        <v>131</v>
      </c>
      <c r="F162" s="15">
        <f>'NL2'!F162</f>
        <v>20440</v>
      </c>
      <c r="G162" s="31" t="str">
        <f>'NL2'!G162</f>
        <v>***</v>
      </c>
      <c r="H162" s="6">
        <f>'NL2'!H162</f>
        <v>322</v>
      </c>
      <c r="I162" s="6">
        <f>'NL2'!I162</f>
        <v>48</v>
      </c>
      <c r="J162" s="6">
        <f>'NL2'!J162</f>
        <v>14</v>
      </c>
      <c r="K162" s="15">
        <f>'NL2'!K162</f>
        <v>384</v>
      </c>
      <c r="L162" s="14">
        <f>'NL2'!L162</f>
        <v>20824</v>
      </c>
    </row>
    <row r="163" spans="1:12" ht="13.5" thickBot="1" x14ac:dyDescent="0.25">
      <c r="A163" s="13">
        <f>'NL2'!A163</f>
        <v>40756</v>
      </c>
      <c r="B163" s="47" t="str">
        <f>'NL2'!B163</f>
        <v>***</v>
      </c>
      <c r="C163" s="6">
        <f>'NL2'!C163</f>
        <v>97406</v>
      </c>
      <c r="D163" s="6">
        <f>'NL2'!D163</f>
        <v>934</v>
      </c>
      <c r="E163" s="6">
        <f>'NL2'!E163</f>
        <v>349</v>
      </c>
      <c r="F163" s="15">
        <f>'NL2'!F163</f>
        <v>98689</v>
      </c>
      <c r="G163" s="31" t="str">
        <f>'NL2'!G163</f>
        <v>***</v>
      </c>
      <c r="H163" s="6">
        <f>'NL2'!H163</f>
        <v>653</v>
      </c>
      <c r="I163" s="6">
        <f>'NL2'!I163</f>
        <v>83</v>
      </c>
      <c r="J163" s="6">
        <f>'NL2'!J163</f>
        <v>36</v>
      </c>
      <c r="K163" s="15">
        <f>'NL2'!K163</f>
        <v>772</v>
      </c>
      <c r="L163" s="14">
        <f>'NL2'!L163</f>
        <v>99461</v>
      </c>
    </row>
    <row r="164" spans="1:12" ht="13.5" thickBot="1" x14ac:dyDescent="0.25">
      <c r="A164" s="13">
        <f>'NL2'!A164</f>
        <v>40725</v>
      </c>
      <c r="B164" s="47" t="str">
        <f>'NL2'!B164</f>
        <v>***</v>
      </c>
      <c r="C164" s="6">
        <f>'NL2'!C164</f>
        <v>70431</v>
      </c>
      <c r="D164" s="6">
        <f>'NL2'!D164</f>
        <v>1455</v>
      </c>
      <c r="E164" s="6">
        <f>'NL2'!E164</f>
        <v>210</v>
      </c>
      <c r="F164" s="15">
        <f>'NL2'!F164</f>
        <v>72096</v>
      </c>
      <c r="G164" s="31" t="str">
        <f>'NL2'!G164</f>
        <v>***</v>
      </c>
      <c r="H164" s="6">
        <f>'NL2'!H164</f>
        <v>1343</v>
      </c>
      <c r="I164" s="6">
        <f>'NL2'!I164</f>
        <v>326</v>
      </c>
      <c r="J164" s="6">
        <f>'NL2'!J164</f>
        <v>89</v>
      </c>
      <c r="K164" s="15">
        <f>'NL2'!K164</f>
        <v>1758</v>
      </c>
      <c r="L164" s="14">
        <f>'NL2'!L164</f>
        <v>73854</v>
      </c>
    </row>
    <row r="165" spans="1:12" ht="13.5" thickBot="1" x14ac:dyDescent="0.25">
      <c r="A165" s="13">
        <f>'NL2'!A165</f>
        <v>40695</v>
      </c>
      <c r="B165" s="47" t="str">
        <f>'NL2'!B165</f>
        <v>***</v>
      </c>
      <c r="C165" s="6">
        <f>'NL2'!C165</f>
        <v>60094</v>
      </c>
      <c r="D165" s="6">
        <f>'NL2'!D165</f>
        <v>1350</v>
      </c>
      <c r="E165" s="6">
        <f>'NL2'!E165</f>
        <v>213</v>
      </c>
      <c r="F165" s="15">
        <f>'NL2'!F165</f>
        <v>61657</v>
      </c>
      <c r="G165" s="31" t="str">
        <f>'NL2'!G165</f>
        <v>***</v>
      </c>
      <c r="H165" s="6">
        <f>'NL2'!H165</f>
        <v>1790</v>
      </c>
      <c r="I165" s="6">
        <f>'NL2'!I165</f>
        <v>430</v>
      </c>
      <c r="J165" s="6">
        <f>'NL2'!J165</f>
        <v>107</v>
      </c>
      <c r="K165" s="15">
        <f>'NL2'!K165</f>
        <v>2327</v>
      </c>
      <c r="L165" s="14">
        <f>'NL2'!L165</f>
        <v>63984</v>
      </c>
    </row>
    <row r="166" spans="1:12" ht="13.5" thickBot="1" x14ac:dyDescent="0.25">
      <c r="A166" s="13">
        <f>'NL2'!A166</f>
        <v>40664</v>
      </c>
      <c r="B166" s="47" t="str">
        <f>'NL2'!B166</f>
        <v>***</v>
      </c>
      <c r="C166" s="6">
        <f>'NL2'!C166</f>
        <v>20146</v>
      </c>
      <c r="D166" s="6">
        <f>'NL2'!D166</f>
        <v>749</v>
      </c>
      <c r="E166" s="6">
        <f>'NL2'!E166</f>
        <v>117</v>
      </c>
      <c r="F166" s="15">
        <f>'NL2'!F166</f>
        <v>21012</v>
      </c>
      <c r="G166" s="31" t="str">
        <f>'NL2'!G166</f>
        <v>***</v>
      </c>
      <c r="H166" s="6">
        <f>'NL2'!H166</f>
        <v>855</v>
      </c>
      <c r="I166" s="6">
        <f>'NL2'!I166</f>
        <v>150</v>
      </c>
      <c r="J166" s="6">
        <f>'NL2'!J166</f>
        <v>42</v>
      </c>
      <c r="K166" s="15">
        <f>'NL2'!K166</f>
        <v>1047</v>
      </c>
      <c r="L166" s="14">
        <f>'NL2'!L166</f>
        <v>22059</v>
      </c>
    </row>
    <row r="167" spans="1:12" ht="13.5" thickBot="1" x14ac:dyDescent="0.25">
      <c r="A167" s="13">
        <f>'NL2'!A167</f>
        <v>40634</v>
      </c>
      <c r="B167" s="47" t="str">
        <f>'NL2'!B167</f>
        <v>***</v>
      </c>
      <c r="C167" s="6">
        <f>'NL2'!C167</f>
        <v>12964</v>
      </c>
      <c r="D167" s="6">
        <f>'NL2'!D167</f>
        <v>331</v>
      </c>
      <c r="E167" s="6">
        <f>'NL2'!E167</f>
        <v>58</v>
      </c>
      <c r="F167" s="15">
        <f>'NL2'!F167</f>
        <v>13353</v>
      </c>
      <c r="G167" s="31" t="str">
        <f>'NL2'!G167</f>
        <v>***</v>
      </c>
      <c r="H167" s="6">
        <f>'NL2'!H167</f>
        <v>409</v>
      </c>
      <c r="I167" s="6">
        <f>'NL2'!I167</f>
        <v>54</v>
      </c>
      <c r="J167" s="6">
        <f>'NL2'!J167</f>
        <v>27</v>
      </c>
      <c r="K167" s="15">
        <f>'NL2'!K167</f>
        <v>490</v>
      </c>
      <c r="L167" s="14">
        <f>'NL2'!L167</f>
        <v>13843</v>
      </c>
    </row>
    <row r="168" spans="1:12" ht="13.5" thickBot="1" x14ac:dyDescent="0.25">
      <c r="A168" s="13">
        <f>'NL2'!A168</f>
        <v>40603</v>
      </c>
      <c r="B168" s="47" t="str">
        <f>'NL2'!B168</f>
        <v>***</v>
      </c>
      <c r="C168" s="6">
        <f>'NL2'!C168</f>
        <v>14443</v>
      </c>
      <c r="D168" s="6">
        <f>'NL2'!D168</f>
        <v>263</v>
      </c>
      <c r="E168" s="6">
        <f>'NL2'!E168</f>
        <v>132</v>
      </c>
      <c r="F168" s="15">
        <f>'NL2'!F168</f>
        <v>14838</v>
      </c>
      <c r="G168" s="31" t="str">
        <f>'NL2'!G168</f>
        <v>***</v>
      </c>
      <c r="H168" s="6">
        <f>'NL2'!H168</f>
        <v>281</v>
      </c>
      <c r="I168" s="6">
        <f>'NL2'!I168</f>
        <v>37</v>
      </c>
      <c r="J168" s="6">
        <f>'NL2'!J168</f>
        <v>5</v>
      </c>
      <c r="K168" s="15">
        <f>'NL2'!K168</f>
        <v>323</v>
      </c>
      <c r="L168" s="14">
        <f>'NL2'!L168</f>
        <v>15161</v>
      </c>
    </row>
    <row r="169" spans="1:12" ht="13.5" thickBot="1" x14ac:dyDescent="0.25">
      <c r="A169" s="13">
        <f>'NL2'!A169</f>
        <v>40575</v>
      </c>
      <c r="B169" s="47" t="str">
        <f>'NL2'!B169</f>
        <v>***</v>
      </c>
      <c r="C169" s="6">
        <f>'NL2'!C169</f>
        <v>15215</v>
      </c>
      <c r="D169" s="6">
        <f>'NL2'!D169</f>
        <v>143</v>
      </c>
      <c r="E169" s="6">
        <f>'NL2'!E169</f>
        <v>76</v>
      </c>
      <c r="F169" s="15">
        <f>'NL2'!F169</f>
        <v>15434</v>
      </c>
      <c r="G169" s="31" t="str">
        <f>'NL2'!G169</f>
        <v>***</v>
      </c>
      <c r="H169" s="6">
        <f>'NL2'!H169</f>
        <v>85</v>
      </c>
      <c r="I169" s="6">
        <f>'NL2'!I169</f>
        <v>8</v>
      </c>
      <c r="J169" s="6">
        <f>'NL2'!J169</f>
        <v>6</v>
      </c>
      <c r="K169" s="15">
        <f>'NL2'!K169</f>
        <v>99</v>
      </c>
      <c r="L169" s="14">
        <f>'NL2'!L169</f>
        <v>15533</v>
      </c>
    </row>
    <row r="170" spans="1:12" ht="13.5" thickBot="1" x14ac:dyDescent="0.25">
      <c r="A170" s="13">
        <f>'NL2'!A170</f>
        <v>40544</v>
      </c>
      <c r="B170" s="47" t="str">
        <f>'NL2'!B170</f>
        <v>***</v>
      </c>
      <c r="C170" s="6">
        <f>'NL2'!C170</f>
        <v>12132</v>
      </c>
      <c r="D170" s="6">
        <f>'NL2'!D170</f>
        <v>224</v>
      </c>
      <c r="E170" s="6">
        <f>'NL2'!E170</f>
        <v>55</v>
      </c>
      <c r="F170" s="15">
        <f>'NL2'!F170</f>
        <v>12411</v>
      </c>
      <c r="G170" s="31" t="str">
        <f>'NL2'!G170</f>
        <v>***</v>
      </c>
      <c r="H170" s="6">
        <f>'NL2'!H170</f>
        <v>79</v>
      </c>
      <c r="I170" s="6">
        <f>'NL2'!I170</f>
        <v>10</v>
      </c>
      <c r="J170" s="6">
        <f>'NL2'!J170</f>
        <v>11</v>
      </c>
      <c r="K170" s="15">
        <f>'NL2'!K170</f>
        <v>100</v>
      </c>
      <c r="L170" s="14">
        <f>'NL2'!L170</f>
        <v>12511</v>
      </c>
    </row>
    <row r="171" spans="1:12" ht="13.5" thickBot="1" x14ac:dyDescent="0.25">
      <c r="A171" s="13">
        <f>'NL2'!A171</f>
        <v>40513</v>
      </c>
      <c r="B171" s="47" t="str">
        <f>'NL2'!B171</f>
        <v>***</v>
      </c>
      <c r="C171" s="6">
        <f>'NL2'!C171</f>
        <v>17707</v>
      </c>
      <c r="D171" s="6">
        <f>'NL2'!D171</f>
        <v>372</v>
      </c>
      <c r="E171" s="6">
        <f>'NL2'!E171</f>
        <v>174</v>
      </c>
      <c r="F171" s="15">
        <f>'NL2'!F171</f>
        <v>18253</v>
      </c>
      <c r="G171" s="31" t="str">
        <f>'NL2'!G171</f>
        <v>***</v>
      </c>
      <c r="H171" s="6">
        <f>'NL2'!H171</f>
        <v>164</v>
      </c>
      <c r="I171" s="6">
        <f>'NL2'!I171</f>
        <v>24</v>
      </c>
      <c r="J171" s="6">
        <f>'NL2'!J171</f>
        <v>8</v>
      </c>
      <c r="K171" s="15">
        <f>'NL2'!K171</f>
        <v>196</v>
      </c>
      <c r="L171" s="14">
        <f>'NL2'!L171</f>
        <v>18449</v>
      </c>
    </row>
    <row r="172" spans="1:12" ht="13.5" thickBot="1" x14ac:dyDescent="0.25">
      <c r="A172" s="13">
        <f>'NL2'!A172</f>
        <v>40483</v>
      </c>
      <c r="B172" s="47" t="str">
        <f>'NL2'!B172</f>
        <v>***</v>
      </c>
      <c r="C172" s="6">
        <f>'NL2'!C172</f>
        <v>11984</v>
      </c>
      <c r="D172" s="6">
        <f>'NL2'!D172</f>
        <v>265</v>
      </c>
      <c r="E172" s="6">
        <f>'NL2'!E172</f>
        <v>101</v>
      </c>
      <c r="F172" s="15">
        <f>'NL2'!F172</f>
        <v>12350</v>
      </c>
      <c r="G172" s="31" t="str">
        <f>'NL2'!G172</f>
        <v>***</v>
      </c>
      <c r="H172" s="6">
        <f>'NL2'!H172</f>
        <v>117</v>
      </c>
      <c r="I172" s="6">
        <f>'NL2'!I172</f>
        <v>34</v>
      </c>
      <c r="J172" s="6">
        <f>'NL2'!J172</f>
        <v>10</v>
      </c>
      <c r="K172" s="15">
        <f>'NL2'!K172</f>
        <v>161</v>
      </c>
      <c r="L172" s="14">
        <f>'NL2'!L172</f>
        <v>12511</v>
      </c>
    </row>
    <row r="173" spans="1:12" ht="13.5" thickBot="1" x14ac:dyDescent="0.25">
      <c r="A173" s="13">
        <f>'NL2'!A173</f>
        <v>40452</v>
      </c>
      <c r="B173" s="47" t="str">
        <f>'NL2'!B173</f>
        <v>***</v>
      </c>
      <c r="C173" s="6">
        <f>'NL2'!C173</f>
        <v>16407</v>
      </c>
      <c r="D173" s="6">
        <f>'NL2'!D173</f>
        <v>329</v>
      </c>
      <c r="E173" s="6">
        <f>'NL2'!E173</f>
        <v>91</v>
      </c>
      <c r="F173" s="15">
        <f>'NL2'!F173</f>
        <v>16827</v>
      </c>
      <c r="G173" s="31" t="str">
        <f>'NL2'!G173</f>
        <v>***</v>
      </c>
      <c r="H173" s="6">
        <f>'NL2'!H173</f>
        <v>149</v>
      </c>
      <c r="I173" s="6">
        <f>'NL2'!I173</f>
        <v>49</v>
      </c>
      <c r="J173" s="6">
        <f>'NL2'!J173</f>
        <v>8</v>
      </c>
      <c r="K173" s="15">
        <f>'NL2'!K173</f>
        <v>206</v>
      </c>
      <c r="L173" s="14">
        <f>'NL2'!L173</f>
        <v>17033</v>
      </c>
    </row>
    <row r="174" spans="1:12" ht="13.5" thickBot="1" x14ac:dyDescent="0.25">
      <c r="A174" s="13">
        <f>'NL2'!A174</f>
        <v>40422</v>
      </c>
      <c r="B174" s="47" t="str">
        <f>'NL2'!B174</f>
        <v>***</v>
      </c>
      <c r="C174" s="6">
        <f>'NL2'!C174</f>
        <v>19639</v>
      </c>
      <c r="D174" s="6">
        <f>'NL2'!D174</f>
        <v>436</v>
      </c>
      <c r="E174" s="6">
        <f>'NL2'!E174</f>
        <v>169</v>
      </c>
      <c r="F174" s="15">
        <f>'NL2'!F174</f>
        <v>20244</v>
      </c>
      <c r="G174" s="31" t="str">
        <f>'NL2'!G174</f>
        <v>***</v>
      </c>
      <c r="H174" s="6">
        <f>'NL2'!H174</f>
        <v>279</v>
      </c>
      <c r="I174" s="6">
        <f>'NL2'!I174</f>
        <v>49</v>
      </c>
      <c r="J174" s="6">
        <f>'NL2'!J174</f>
        <v>25</v>
      </c>
      <c r="K174" s="15">
        <f>'NL2'!K174</f>
        <v>353</v>
      </c>
      <c r="L174" s="14">
        <f>'NL2'!L174</f>
        <v>20597</v>
      </c>
    </row>
    <row r="175" spans="1:12" ht="13.5" thickBot="1" x14ac:dyDescent="0.25">
      <c r="A175" s="13">
        <f>'NL2'!A175</f>
        <v>40391</v>
      </c>
      <c r="B175" s="47" t="str">
        <f>'NL2'!B175</f>
        <v>***</v>
      </c>
      <c r="C175" s="6">
        <f>'NL2'!C175</f>
        <v>88812</v>
      </c>
      <c r="D175" s="6">
        <f>'NL2'!D175</f>
        <v>909</v>
      </c>
      <c r="E175" s="6">
        <f>'NL2'!E175</f>
        <v>493</v>
      </c>
      <c r="F175" s="15">
        <f>'NL2'!F175</f>
        <v>90214</v>
      </c>
      <c r="G175" s="31" t="str">
        <f>'NL2'!G175</f>
        <v>***</v>
      </c>
      <c r="H175" s="6">
        <f>'NL2'!H175</f>
        <v>597</v>
      </c>
      <c r="I175" s="6">
        <f>'NL2'!I175</f>
        <v>87</v>
      </c>
      <c r="J175" s="6">
        <f>'NL2'!J175</f>
        <v>66</v>
      </c>
      <c r="K175" s="15">
        <f>'NL2'!K175</f>
        <v>750</v>
      </c>
      <c r="L175" s="14">
        <f>'NL2'!L175</f>
        <v>90964</v>
      </c>
    </row>
    <row r="176" spans="1:12" ht="13.5" thickBot="1" x14ac:dyDescent="0.25">
      <c r="A176" s="13">
        <f>'NL2'!A176</f>
        <v>40360</v>
      </c>
      <c r="B176" s="47" t="str">
        <f>'NL2'!B176</f>
        <v>***</v>
      </c>
      <c r="C176" s="6">
        <f>'NL2'!C176</f>
        <v>72599</v>
      </c>
      <c r="D176" s="6">
        <f>'NL2'!D176</f>
        <v>1444</v>
      </c>
      <c r="E176" s="6">
        <f>'NL2'!E176</f>
        <v>321</v>
      </c>
      <c r="F176" s="15">
        <f>'NL2'!F176</f>
        <v>74364</v>
      </c>
      <c r="G176" s="31" t="str">
        <f>'NL2'!G176</f>
        <v>***</v>
      </c>
      <c r="H176" s="6">
        <f>'NL2'!H176</f>
        <v>1295</v>
      </c>
      <c r="I176" s="6">
        <f>'NL2'!I176</f>
        <v>322</v>
      </c>
      <c r="J176" s="6">
        <f>'NL2'!J176</f>
        <v>112</v>
      </c>
      <c r="K176" s="15">
        <f>'NL2'!K176</f>
        <v>1729</v>
      </c>
      <c r="L176" s="14">
        <f>'NL2'!L176</f>
        <v>76093</v>
      </c>
    </row>
    <row r="177" spans="1:12" ht="13.5" thickBot="1" x14ac:dyDescent="0.25">
      <c r="A177" s="13">
        <f>'NL2'!A177</f>
        <v>40330</v>
      </c>
      <c r="B177" s="47" t="str">
        <f>'NL2'!B177</f>
        <v>***</v>
      </c>
      <c r="C177" s="6">
        <f>'NL2'!C177</f>
        <v>63282</v>
      </c>
      <c r="D177" s="6">
        <f>'NL2'!D177</f>
        <v>1463</v>
      </c>
      <c r="E177" s="6">
        <f>'NL2'!E177</f>
        <v>511</v>
      </c>
      <c r="F177" s="15">
        <f>'NL2'!F177</f>
        <v>65256</v>
      </c>
      <c r="G177" s="31" t="str">
        <f>'NL2'!G177</f>
        <v>***</v>
      </c>
      <c r="H177" s="6">
        <f>'NL2'!H177</f>
        <v>1823</v>
      </c>
      <c r="I177" s="6">
        <f>'NL2'!I177</f>
        <v>389</v>
      </c>
      <c r="J177" s="6">
        <f>'NL2'!J177</f>
        <v>248</v>
      </c>
      <c r="K177" s="15">
        <f>'NL2'!K177</f>
        <v>2460</v>
      </c>
      <c r="L177" s="14">
        <f>'NL2'!L177</f>
        <v>67716</v>
      </c>
    </row>
    <row r="178" spans="1:12" ht="13.5" thickBot="1" x14ac:dyDescent="0.25">
      <c r="A178" s="13">
        <f>'NL2'!A178</f>
        <v>40299</v>
      </c>
      <c r="B178" s="47" t="str">
        <f>'NL2'!B178</f>
        <v>***</v>
      </c>
      <c r="C178" s="6">
        <f>'NL2'!C178</f>
        <v>17612</v>
      </c>
      <c r="D178" s="6">
        <f>'NL2'!D178</f>
        <v>600</v>
      </c>
      <c r="E178" s="6">
        <f>'NL2'!E178</f>
        <v>198</v>
      </c>
      <c r="F178" s="15">
        <f>'NL2'!F178</f>
        <v>18410</v>
      </c>
      <c r="G178" s="31" t="str">
        <f>'NL2'!G178</f>
        <v>***</v>
      </c>
      <c r="H178" s="6">
        <f>'NL2'!H178</f>
        <v>642</v>
      </c>
      <c r="I178" s="6">
        <f>'NL2'!I178</f>
        <v>124</v>
      </c>
      <c r="J178" s="6">
        <f>'NL2'!J178</f>
        <v>83</v>
      </c>
      <c r="K178" s="15">
        <f>'NL2'!K178</f>
        <v>849</v>
      </c>
      <c r="L178" s="14">
        <f>'NL2'!L178</f>
        <v>19259</v>
      </c>
    </row>
    <row r="179" spans="1:12" ht="13.5" thickBot="1" x14ac:dyDescent="0.25">
      <c r="A179" s="13">
        <f>'NL2'!A179</f>
        <v>40269</v>
      </c>
      <c r="B179" s="47" t="str">
        <f>'NL2'!B179</f>
        <v>***</v>
      </c>
      <c r="C179" s="6">
        <f>'NL2'!C179</f>
        <v>12198</v>
      </c>
      <c r="D179" s="6">
        <f>'NL2'!D179</f>
        <v>309</v>
      </c>
      <c r="E179" s="6">
        <f>'NL2'!E179</f>
        <v>141</v>
      </c>
      <c r="F179" s="15">
        <f>'NL2'!F179</f>
        <v>12648</v>
      </c>
      <c r="G179" s="31" t="str">
        <f>'NL2'!G179</f>
        <v>***</v>
      </c>
      <c r="H179" s="6">
        <f>'NL2'!H179</f>
        <v>432</v>
      </c>
      <c r="I179" s="6">
        <f>'NL2'!I179</f>
        <v>43</v>
      </c>
      <c r="J179" s="6">
        <f>'NL2'!J179</f>
        <v>65</v>
      </c>
      <c r="K179" s="15">
        <f>'NL2'!K179</f>
        <v>540</v>
      </c>
      <c r="L179" s="14">
        <f>'NL2'!L179</f>
        <v>13188</v>
      </c>
    </row>
    <row r="180" spans="1:12" ht="13.5" thickBot="1" x14ac:dyDescent="0.25">
      <c r="A180" s="13">
        <f>'NL2'!A180</f>
        <v>40238</v>
      </c>
      <c r="B180" s="47" t="str">
        <f>'NL2'!B180</f>
        <v>***</v>
      </c>
      <c r="C180" s="6">
        <f>'NL2'!C180</f>
        <v>14919</v>
      </c>
      <c r="D180" s="6">
        <f>'NL2'!D180</f>
        <v>274</v>
      </c>
      <c r="E180" s="6">
        <f>'NL2'!E180</f>
        <v>163</v>
      </c>
      <c r="F180" s="15">
        <f>'NL2'!F180</f>
        <v>15356</v>
      </c>
      <c r="G180" s="31" t="str">
        <f>'NL2'!G180</f>
        <v>***</v>
      </c>
      <c r="H180" s="6">
        <f>'NL2'!H180</f>
        <v>239</v>
      </c>
      <c r="I180" s="6">
        <f>'NL2'!I180</f>
        <v>35</v>
      </c>
      <c r="J180" s="6">
        <f>'NL2'!J180</f>
        <v>32</v>
      </c>
      <c r="K180" s="15">
        <f>'NL2'!K180</f>
        <v>306</v>
      </c>
      <c r="L180" s="14">
        <f>'NL2'!L180</f>
        <v>15662</v>
      </c>
    </row>
    <row r="181" spans="1:12" ht="13.5" thickBot="1" x14ac:dyDescent="0.25">
      <c r="A181" s="13">
        <f>'NL2'!A181</f>
        <v>40210</v>
      </c>
      <c r="B181" s="47" t="str">
        <f>'NL2'!B181</f>
        <v>***</v>
      </c>
      <c r="C181" s="6">
        <f>'NL2'!C181</f>
        <v>13535</v>
      </c>
      <c r="D181" s="6">
        <f>'NL2'!D181</f>
        <v>193</v>
      </c>
      <c r="E181" s="6">
        <f>'NL2'!E181</f>
        <v>98</v>
      </c>
      <c r="F181" s="15">
        <f>'NL2'!F181</f>
        <v>13826</v>
      </c>
      <c r="G181" s="31" t="str">
        <f>'NL2'!G181</f>
        <v>***</v>
      </c>
      <c r="H181" s="6">
        <f>'NL2'!H181</f>
        <v>72</v>
      </c>
      <c r="I181" s="6">
        <f>'NL2'!I181</f>
        <v>6</v>
      </c>
      <c r="J181" s="6">
        <f>'NL2'!J181</f>
        <v>9</v>
      </c>
      <c r="K181" s="15">
        <f>'NL2'!K181</f>
        <v>87</v>
      </c>
      <c r="L181" s="14">
        <f>'NL2'!L181</f>
        <v>13913</v>
      </c>
    </row>
    <row r="182" spans="1:12" ht="13.5" thickBot="1" x14ac:dyDescent="0.25">
      <c r="A182" s="13">
        <f>'NL2'!A182</f>
        <v>40179</v>
      </c>
      <c r="B182" s="47" t="str">
        <f>'NL2'!B182</f>
        <v>***</v>
      </c>
      <c r="C182" s="6">
        <f>'NL2'!C182</f>
        <v>12538</v>
      </c>
      <c r="D182" s="6">
        <f>'NL2'!D182</f>
        <v>267</v>
      </c>
      <c r="E182" s="6">
        <f>'NL2'!E182</f>
        <v>147</v>
      </c>
      <c r="F182" s="15">
        <f>'NL2'!F182</f>
        <v>12952</v>
      </c>
      <c r="G182" s="31" t="str">
        <f>'NL2'!G182</f>
        <v>***</v>
      </c>
      <c r="H182" s="6">
        <f>'NL2'!H182</f>
        <v>82</v>
      </c>
      <c r="I182" s="6">
        <f>'NL2'!I182</f>
        <v>14</v>
      </c>
      <c r="J182" s="6">
        <f>'NL2'!J182</f>
        <v>15</v>
      </c>
      <c r="K182" s="15">
        <f>'NL2'!K182</f>
        <v>111</v>
      </c>
      <c r="L182" s="14">
        <f>'NL2'!L182</f>
        <v>13063</v>
      </c>
    </row>
    <row r="183" spans="1:12" ht="13.5" thickBot="1" x14ac:dyDescent="0.25">
      <c r="A183" s="13">
        <f>'NL2'!A183</f>
        <v>40148</v>
      </c>
      <c r="B183" s="47" t="str">
        <f>'NL2'!B183</f>
        <v>***</v>
      </c>
      <c r="C183" s="6">
        <f>'NL2'!C183</f>
        <v>16480</v>
      </c>
      <c r="D183" s="6">
        <f>'NL2'!D183</f>
        <v>365</v>
      </c>
      <c r="E183" s="6">
        <f>'NL2'!E183</f>
        <v>292</v>
      </c>
      <c r="F183" s="15">
        <f>'NL2'!F183</f>
        <v>17137</v>
      </c>
      <c r="G183" s="31" t="str">
        <f>'NL2'!G183</f>
        <v>***</v>
      </c>
      <c r="H183" s="6">
        <f>'NL2'!H183</f>
        <v>129</v>
      </c>
      <c r="I183" s="6">
        <f>'NL2'!I183</f>
        <v>21</v>
      </c>
      <c r="J183" s="6">
        <f>'NL2'!J183</f>
        <v>39</v>
      </c>
      <c r="K183" s="15">
        <f>'NL2'!K183</f>
        <v>189</v>
      </c>
      <c r="L183" s="14">
        <f>'NL2'!L183</f>
        <v>17326</v>
      </c>
    </row>
    <row r="184" spans="1:12" ht="13.5" thickBot="1" x14ac:dyDescent="0.25">
      <c r="A184" s="13">
        <f>'NL2'!A184</f>
        <v>40118</v>
      </c>
      <c r="B184" s="47" t="str">
        <f>'NL2'!B184</f>
        <v>***</v>
      </c>
      <c r="C184" s="6">
        <f>'NL2'!C184</f>
        <v>11033</v>
      </c>
      <c r="D184" s="6">
        <f>'NL2'!D184</f>
        <v>360</v>
      </c>
      <c r="E184" s="6">
        <f>'NL2'!E184</f>
        <v>222</v>
      </c>
      <c r="F184" s="15">
        <f>'NL2'!F184</f>
        <v>11615</v>
      </c>
      <c r="G184" s="31" t="str">
        <f>'NL2'!G184</f>
        <v>***</v>
      </c>
      <c r="H184" s="6">
        <f>'NL2'!H184</f>
        <v>107</v>
      </c>
      <c r="I184" s="6">
        <f>'NL2'!I184</f>
        <v>13</v>
      </c>
      <c r="J184" s="6">
        <f>'NL2'!J184</f>
        <v>30</v>
      </c>
      <c r="K184" s="15">
        <f>'NL2'!K184</f>
        <v>150</v>
      </c>
      <c r="L184" s="14">
        <f>'NL2'!L184</f>
        <v>11765</v>
      </c>
    </row>
    <row r="185" spans="1:12" ht="13.5" thickBot="1" x14ac:dyDescent="0.25">
      <c r="A185" s="13">
        <f>'NL2'!A185</f>
        <v>40087</v>
      </c>
      <c r="B185" s="47" t="str">
        <f>'NL2'!B185</f>
        <v>***</v>
      </c>
      <c r="C185" s="6">
        <f>'NL2'!C185</f>
        <v>16562</v>
      </c>
      <c r="D185" s="6">
        <f>'NL2'!D185</f>
        <v>410</v>
      </c>
      <c r="E185" s="6">
        <f>'NL2'!E185</f>
        <v>253</v>
      </c>
      <c r="F185" s="15">
        <f>'NL2'!F185</f>
        <v>17225</v>
      </c>
      <c r="G185" s="31" t="str">
        <f>'NL2'!G185</f>
        <v>***</v>
      </c>
      <c r="H185" s="6">
        <f>'NL2'!H185</f>
        <v>124</v>
      </c>
      <c r="I185" s="6">
        <f>'NL2'!I185</f>
        <v>31</v>
      </c>
      <c r="J185" s="6">
        <f>'NL2'!J185</f>
        <v>36</v>
      </c>
      <c r="K185" s="15">
        <f>'NL2'!K185</f>
        <v>191</v>
      </c>
      <c r="L185" s="14">
        <f>'NL2'!L185</f>
        <v>17416</v>
      </c>
    </row>
    <row r="186" spans="1:12" ht="13.5" thickBot="1" x14ac:dyDescent="0.25">
      <c r="A186" s="13">
        <f>'NL2'!A186</f>
        <v>40057</v>
      </c>
      <c r="B186" s="47" t="str">
        <f>'NL2'!B186</f>
        <v>***</v>
      </c>
      <c r="C186" s="6">
        <f>'NL2'!C186</f>
        <v>19331</v>
      </c>
      <c r="D186" s="6">
        <f>'NL2'!D186</f>
        <v>541</v>
      </c>
      <c r="E186" s="6">
        <f>'NL2'!E186</f>
        <v>408</v>
      </c>
      <c r="F186" s="15">
        <f>'NL2'!F186</f>
        <v>20280</v>
      </c>
      <c r="G186" s="31" t="str">
        <f>'NL2'!G186</f>
        <v>***</v>
      </c>
      <c r="H186" s="6">
        <f>'NL2'!H186</f>
        <v>289</v>
      </c>
      <c r="I186" s="6">
        <f>'NL2'!I186</f>
        <v>52</v>
      </c>
      <c r="J186" s="6">
        <f>'NL2'!J186</f>
        <v>55</v>
      </c>
      <c r="K186" s="15">
        <f>'NL2'!K186</f>
        <v>396</v>
      </c>
      <c r="L186" s="14">
        <f>'NL2'!L186</f>
        <v>20676</v>
      </c>
    </row>
    <row r="187" spans="1:12" ht="13.5" thickBot="1" x14ac:dyDescent="0.25">
      <c r="A187" s="13">
        <f>'NL2'!A187</f>
        <v>40026</v>
      </c>
      <c r="B187" s="47" t="str">
        <f>'NL2'!B187</f>
        <v>***</v>
      </c>
      <c r="C187" s="6">
        <f>'NL2'!C187</f>
        <v>81816</v>
      </c>
      <c r="D187" s="6">
        <f>'NL2'!D187</f>
        <v>1099</v>
      </c>
      <c r="E187" s="6">
        <f>'NL2'!E187</f>
        <v>1103</v>
      </c>
      <c r="F187" s="15">
        <f>'NL2'!F187</f>
        <v>84018</v>
      </c>
      <c r="G187" s="31" t="str">
        <f>'NL2'!G187</f>
        <v>***</v>
      </c>
      <c r="H187" s="6">
        <f>'NL2'!H187</f>
        <v>529</v>
      </c>
      <c r="I187" s="6">
        <f>'NL2'!I187</f>
        <v>94</v>
      </c>
      <c r="J187" s="6">
        <f>'NL2'!J187</f>
        <v>74</v>
      </c>
      <c r="K187" s="15">
        <f>'NL2'!K187</f>
        <v>697</v>
      </c>
      <c r="L187" s="14">
        <f>'NL2'!L187</f>
        <v>84715</v>
      </c>
    </row>
    <row r="188" spans="1:12" ht="13.5" thickBot="1" x14ac:dyDescent="0.25">
      <c r="A188" s="13">
        <f>'NL2'!A188</f>
        <v>39995</v>
      </c>
      <c r="B188" s="47" t="str">
        <f>'NL2'!B188</f>
        <v>***</v>
      </c>
      <c r="C188" s="6">
        <f>'NL2'!C188</f>
        <v>73124</v>
      </c>
      <c r="D188" s="6">
        <f>'NL2'!D188</f>
        <v>1576</v>
      </c>
      <c r="E188" s="6">
        <f>'NL2'!E188</f>
        <v>809</v>
      </c>
      <c r="F188" s="15">
        <f>'NL2'!F188</f>
        <v>75509</v>
      </c>
      <c r="G188" s="31" t="str">
        <f>'NL2'!G188</f>
        <v>***</v>
      </c>
      <c r="H188" s="6">
        <f>'NL2'!H188</f>
        <v>1298</v>
      </c>
      <c r="I188" s="6">
        <f>'NL2'!I188</f>
        <v>285</v>
      </c>
      <c r="J188" s="6">
        <f>'NL2'!J188</f>
        <v>330</v>
      </c>
      <c r="K188" s="15">
        <f>'NL2'!K188</f>
        <v>1913</v>
      </c>
      <c r="L188" s="14">
        <f>'NL2'!L188</f>
        <v>77422</v>
      </c>
    </row>
    <row r="189" spans="1:12" ht="13.5" thickBot="1" x14ac:dyDescent="0.25">
      <c r="A189" s="13">
        <f>'NL2'!A189</f>
        <v>39965</v>
      </c>
      <c r="B189" s="47" t="str">
        <f>'NL2'!B189</f>
        <v>***</v>
      </c>
      <c r="C189" s="6">
        <f>'NL2'!C189</f>
        <v>61571</v>
      </c>
      <c r="D189" s="6">
        <f>'NL2'!D189</f>
        <v>1665</v>
      </c>
      <c r="E189" s="6">
        <f>'NL2'!E189</f>
        <v>687</v>
      </c>
      <c r="F189" s="15">
        <f>'NL2'!F189</f>
        <v>63923</v>
      </c>
      <c r="G189" s="31" t="str">
        <f>'NL2'!G189</f>
        <v>***</v>
      </c>
      <c r="H189" s="6">
        <f>'NL2'!H189</f>
        <v>1472</v>
      </c>
      <c r="I189" s="6">
        <f>'NL2'!I189</f>
        <v>309</v>
      </c>
      <c r="J189" s="6">
        <f>'NL2'!J189</f>
        <v>358</v>
      </c>
      <c r="K189" s="15">
        <f>'NL2'!K189</f>
        <v>2139</v>
      </c>
      <c r="L189" s="14">
        <f>'NL2'!L189</f>
        <v>66062</v>
      </c>
    </row>
    <row r="190" spans="1:12" ht="13.5" thickBot="1" x14ac:dyDescent="0.25">
      <c r="A190" s="13">
        <f>'NL2'!A190</f>
        <v>39934</v>
      </c>
      <c r="B190" s="47" t="str">
        <f>'NL2'!B190</f>
        <v>***</v>
      </c>
      <c r="C190" s="6">
        <f>'NL2'!C190</f>
        <v>16131</v>
      </c>
      <c r="D190" s="6">
        <f>'NL2'!D190</f>
        <v>640</v>
      </c>
      <c r="E190" s="6">
        <f>'NL2'!E190</f>
        <v>256</v>
      </c>
      <c r="F190" s="15">
        <f>'NL2'!F190</f>
        <v>17027</v>
      </c>
      <c r="G190" s="31" t="str">
        <f>'NL2'!G190</f>
        <v>***</v>
      </c>
      <c r="H190" s="6">
        <f>'NL2'!H190</f>
        <v>566</v>
      </c>
      <c r="I190" s="6">
        <f>'NL2'!I190</f>
        <v>91</v>
      </c>
      <c r="J190" s="6">
        <f>'NL2'!J190</f>
        <v>153</v>
      </c>
      <c r="K190" s="15">
        <f>'NL2'!K190</f>
        <v>810</v>
      </c>
      <c r="L190" s="14">
        <f>'NL2'!L190</f>
        <v>17837</v>
      </c>
    </row>
    <row r="191" spans="1:12" ht="13.5" thickBot="1" x14ac:dyDescent="0.25">
      <c r="A191" s="13">
        <f>'NL2'!A191</f>
        <v>39904</v>
      </c>
      <c r="B191" s="47" t="str">
        <f>'NL2'!B191</f>
        <v>***</v>
      </c>
      <c r="C191" s="6">
        <f>'NL2'!C191</f>
        <v>10805</v>
      </c>
      <c r="D191" s="6">
        <f>'NL2'!D191</f>
        <v>445</v>
      </c>
      <c r="E191" s="6">
        <f>'NL2'!E191</f>
        <v>291</v>
      </c>
      <c r="F191" s="15">
        <f>'NL2'!F191</f>
        <v>11541</v>
      </c>
      <c r="G191" s="31" t="str">
        <f>'NL2'!G191</f>
        <v>***</v>
      </c>
      <c r="H191" s="6">
        <f>'NL2'!H191</f>
        <v>392</v>
      </c>
      <c r="I191" s="6">
        <f>'NL2'!I191</f>
        <v>37</v>
      </c>
      <c r="J191" s="6">
        <f>'NL2'!J191</f>
        <v>91</v>
      </c>
      <c r="K191" s="15">
        <f>'NL2'!K191</f>
        <v>520</v>
      </c>
      <c r="L191" s="14">
        <f>'NL2'!L191</f>
        <v>12061</v>
      </c>
    </row>
    <row r="192" spans="1:12" ht="13.5" thickBot="1" x14ac:dyDescent="0.25">
      <c r="A192" s="13">
        <f>'NL2'!A192</f>
        <v>39873</v>
      </c>
      <c r="B192" s="47" t="str">
        <f>'NL2'!B192</f>
        <v>***</v>
      </c>
      <c r="C192" s="6">
        <f>'NL2'!C192</f>
        <v>13803</v>
      </c>
      <c r="D192" s="6">
        <f>'NL2'!D192</f>
        <v>303</v>
      </c>
      <c r="E192" s="6">
        <f>'NL2'!E192</f>
        <v>384</v>
      </c>
      <c r="F192" s="15">
        <f>'NL2'!F192</f>
        <v>14490</v>
      </c>
      <c r="G192" s="31" t="str">
        <f>'NL2'!G192</f>
        <v>***</v>
      </c>
      <c r="H192" s="6">
        <f>'NL2'!H192</f>
        <v>147</v>
      </c>
      <c r="I192" s="6">
        <f>'NL2'!I192</f>
        <v>30</v>
      </c>
      <c r="J192" s="6">
        <f>'NL2'!J192</f>
        <v>62</v>
      </c>
      <c r="K192" s="15">
        <f>'NL2'!K192</f>
        <v>239</v>
      </c>
      <c r="L192" s="14">
        <f>'NL2'!L192</f>
        <v>14729</v>
      </c>
    </row>
    <row r="193" spans="1:12" ht="13.5" thickBot="1" x14ac:dyDescent="0.25">
      <c r="A193" s="13">
        <f>'NL2'!A193</f>
        <v>39845</v>
      </c>
      <c r="B193" s="47" t="str">
        <f>'NL2'!B193</f>
        <v>***</v>
      </c>
      <c r="C193" s="6">
        <f>'NL2'!C193</f>
        <v>12142</v>
      </c>
      <c r="D193" s="6">
        <f>'NL2'!D193</f>
        <v>267</v>
      </c>
      <c r="E193" s="6">
        <f>'NL2'!E193</f>
        <v>539</v>
      </c>
      <c r="F193" s="15">
        <f>'NL2'!F193</f>
        <v>12948</v>
      </c>
      <c r="G193" s="31" t="str">
        <f>'NL2'!G193</f>
        <v>***</v>
      </c>
      <c r="H193" s="6">
        <f>'NL2'!H193</f>
        <v>46</v>
      </c>
      <c r="I193" s="6">
        <f>'NL2'!I193</f>
        <v>8</v>
      </c>
      <c r="J193" s="6">
        <f>'NL2'!J193</f>
        <v>28</v>
      </c>
      <c r="K193" s="15">
        <f>'NL2'!K193</f>
        <v>82</v>
      </c>
      <c r="L193" s="14">
        <f>'NL2'!L193</f>
        <v>13030</v>
      </c>
    </row>
    <row r="194" spans="1:12" ht="13.5" thickBot="1" x14ac:dyDescent="0.25">
      <c r="A194" s="13">
        <f>'NL2'!A194</f>
        <v>39814</v>
      </c>
      <c r="B194" s="47" t="str">
        <f>'NL2'!B194</f>
        <v>***</v>
      </c>
      <c r="C194" s="6">
        <f>'NL2'!C194</f>
        <v>11800</v>
      </c>
      <c r="D194" s="6">
        <f>'NL2'!D194</f>
        <v>257</v>
      </c>
      <c r="E194" s="6">
        <f>'NL2'!E194</f>
        <v>668</v>
      </c>
      <c r="F194" s="15">
        <f>'NL2'!F194</f>
        <v>12725</v>
      </c>
      <c r="G194" s="31" t="str">
        <f>'NL2'!G194</f>
        <v>***</v>
      </c>
      <c r="H194" s="6">
        <f>'NL2'!H194</f>
        <v>66</v>
      </c>
      <c r="I194" s="6">
        <f>'NL2'!I194</f>
        <v>6</v>
      </c>
      <c r="J194" s="6">
        <f>'NL2'!J194</f>
        <v>26</v>
      </c>
      <c r="K194" s="15">
        <f>'NL2'!K194</f>
        <v>98</v>
      </c>
      <c r="L194" s="14">
        <f>'NL2'!L194</f>
        <v>12823</v>
      </c>
    </row>
    <row r="195" spans="1:12" ht="13.5" thickBot="1" x14ac:dyDescent="0.25">
      <c r="A195" s="13">
        <f>'NL2'!A195</f>
        <v>39783</v>
      </c>
      <c r="B195" s="47" t="str">
        <f>'NL2'!B195</f>
        <v>***</v>
      </c>
      <c r="C195" s="6">
        <f>'NL2'!C195</f>
        <v>16603</v>
      </c>
      <c r="D195" s="6">
        <f>'NL2'!D195</f>
        <v>245</v>
      </c>
      <c r="E195" s="6">
        <f>'NL2'!E195</f>
        <v>1261</v>
      </c>
      <c r="F195" s="15">
        <f>'NL2'!F195</f>
        <v>18109</v>
      </c>
      <c r="G195" s="31" t="str">
        <f>'NL2'!G195</f>
        <v>***</v>
      </c>
      <c r="H195" s="6">
        <f>'NL2'!H195</f>
        <v>80</v>
      </c>
      <c r="I195" s="6">
        <f>'NL2'!I195</f>
        <v>25</v>
      </c>
      <c r="J195" s="6">
        <f>'NL2'!J195</f>
        <v>84</v>
      </c>
      <c r="K195" s="15">
        <f>'NL2'!K195</f>
        <v>189</v>
      </c>
      <c r="L195" s="14">
        <f>'NL2'!L195</f>
        <v>18298</v>
      </c>
    </row>
    <row r="196" spans="1:12" ht="13.5" thickBot="1" x14ac:dyDescent="0.25">
      <c r="A196" s="13">
        <f>'NL2'!A196</f>
        <v>39753</v>
      </c>
      <c r="B196" s="47" t="str">
        <f>'NL2'!B196</f>
        <v>***</v>
      </c>
      <c r="C196" s="6">
        <f>'NL2'!C196</f>
        <v>10627</v>
      </c>
      <c r="D196" s="6">
        <f>'NL2'!D196</f>
        <v>223</v>
      </c>
      <c r="E196" s="6">
        <f>'NL2'!E196</f>
        <v>732</v>
      </c>
      <c r="F196" s="15">
        <f>'NL2'!F196</f>
        <v>11582</v>
      </c>
      <c r="G196" s="31" t="str">
        <f>'NL2'!G196</f>
        <v>***</v>
      </c>
      <c r="H196" s="6">
        <f>'NL2'!H196</f>
        <v>105</v>
      </c>
      <c r="I196" s="6">
        <f>'NL2'!I196</f>
        <v>31</v>
      </c>
      <c r="J196" s="6">
        <f>'NL2'!J196</f>
        <v>49</v>
      </c>
      <c r="K196" s="15">
        <f>'NL2'!K196</f>
        <v>185</v>
      </c>
      <c r="L196" s="14">
        <f>'NL2'!L196</f>
        <v>11767</v>
      </c>
    </row>
    <row r="197" spans="1:12" ht="13.5" thickBot="1" x14ac:dyDescent="0.25">
      <c r="A197" s="13">
        <f>'NL2'!A197</f>
        <v>39722</v>
      </c>
      <c r="B197" s="47" t="str">
        <f>'NL2'!B197</f>
        <v>***</v>
      </c>
      <c r="C197" s="6">
        <f>'NL2'!C197</f>
        <v>13072</v>
      </c>
      <c r="D197" s="6">
        <f>'NL2'!D197</f>
        <v>298</v>
      </c>
      <c r="E197" s="6">
        <f>'NL2'!E197</f>
        <v>945</v>
      </c>
      <c r="F197" s="15">
        <f>'NL2'!F197</f>
        <v>14315</v>
      </c>
      <c r="G197" s="31" t="str">
        <f>'NL2'!G197</f>
        <v>***</v>
      </c>
      <c r="H197" s="6">
        <f>'NL2'!H197</f>
        <v>106</v>
      </c>
      <c r="I197" s="6">
        <f>'NL2'!I197</f>
        <v>24</v>
      </c>
      <c r="J197" s="6">
        <f>'NL2'!J197</f>
        <v>97</v>
      </c>
      <c r="K197" s="15">
        <f>'NL2'!K197</f>
        <v>227</v>
      </c>
      <c r="L197" s="14">
        <f>'NL2'!L197</f>
        <v>14542</v>
      </c>
    </row>
    <row r="198" spans="1:12" ht="13.5" thickBot="1" x14ac:dyDescent="0.25">
      <c r="A198" s="13">
        <f>'NL2'!A198</f>
        <v>39692</v>
      </c>
      <c r="B198" s="47" t="str">
        <f>'NL2'!B198</f>
        <v>***</v>
      </c>
      <c r="C198" s="6">
        <f>'NL2'!C198</f>
        <v>18012</v>
      </c>
      <c r="D198" s="6">
        <f>'NL2'!D198</f>
        <v>387</v>
      </c>
      <c r="E198" s="6">
        <f>'NL2'!E198</f>
        <v>1611</v>
      </c>
      <c r="F198" s="15">
        <f>'NL2'!F198</f>
        <v>20010</v>
      </c>
      <c r="G198" s="31" t="str">
        <f>'NL2'!G198</f>
        <v>***</v>
      </c>
      <c r="H198" s="6">
        <f>'NL2'!H198</f>
        <v>207</v>
      </c>
      <c r="I198" s="6">
        <f>'NL2'!I198</f>
        <v>69</v>
      </c>
      <c r="J198" s="6">
        <f>'NL2'!J198</f>
        <v>115</v>
      </c>
      <c r="K198" s="15">
        <f>'NL2'!K198</f>
        <v>391</v>
      </c>
      <c r="L198" s="14">
        <f>'NL2'!L198</f>
        <v>20401</v>
      </c>
    </row>
    <row r="199" spans="1:12" ht="13.5" thickBot="1" x14ac:dyDescent="0.25">
      <c r="A199" s="13">
        <f>'NL2'!A199</f>
        <v>39661</v>
      </c>
      <c r="B199" s="47" t="str">
        <f>'NL2'!B199</f>
        <v>***</v>
      </c>
      <c r="C199" s="6">
        <f>'NL2'!C199</f>
        <v>70935</v>
      </c>
      <c r="D199" s="6">
        <f>'NL2'!D199</f>
        <v>1031</v>
      </c>
      <c r="E199" s="6">
        <f>'NL2'!E199</f>
        <v>4268</v>
      </c>
      <c r="F199" s="15">
        <f>'NL2'!F199</f>
        <v>76234</v>
      </c>
      <c r="G199" s="31" t="str">
        <f>'NL2'!G199</f>
        <v>***</v>
      </c>
      <c r="H199" s="6">
        <f>'NL2'!H199</f>
        <v>403</v>
      </c>
      <c r="I199" s="6">
        <f>'NL2'!I199</f>
        <v>88</v>
      </c>
      <c r="J199" s="6">
        <f>'NL2'!J199</f>
        <v>175</v>
      </c>
      <c r="K199" s="15">
        <f>'NL2'!K199</f>
        <v>666</v>
      </c>
      <c r="L199" s="14">
        <f>'NL2'!L199</f>
        <v>76900</v>
      </c>
    </row>
    <row r="200" spans="1:12" ht="13.5" thickBot="1" x14ac:dyDescent="0.25">
      <c r="A200" s="13">
        <f>'NL2'!A200</f>
        <v>39630</v>
      </c>
      <c r="B200" s="47" t="str">
        <f>'NL2'!B200</f>
        <v>***</v>
      </c>
      <c r="C200" s="6">
        <f>'NL2'!C200</f>
        <v>69750</v>
      </c>
      <c r="D200" s="6">
        <f>'NL2'!D200</f>
        <v>1106</v>
      </c>
      <c r="E200" s="6">
        <f>'NL2'!E200</f>
        <v>5260</v>
      </c>
      <c r="F200" s="15">
        <f>'NL2'!F200</f>
        <v>76116</v>
      </c>
      <c r="G200" s="31" t="str">
        <f>'NL2'!G200</f>
        <v>***</v>
      </c>
      <c r="H200" s="6">
        <f>'NL2'!H200</f>
        <v>962</v>
      </c>
      <c r="I200" s="6">
        <f>'NL2'!I200</f>
        <v>250</v>
      </c>
      <c r="J200" s="6">
        <f>'NL2'!J200</f>
        <v>799</v>
      </c>
      <c r="K200" s="15">
        <f>'NL2'!K200</f>
        <v>2011</v>
      </c>
      <c r="L200" s="14">
        <f>'NL2'!L200</f>
        <v>78127</v>
      </c>
    </row>
    <row r="201" spans="1:12" ht="13.5" thickBot="1" x14ac:dyDescent="0.25">
      <c r="A201" s="13">
        <f>'NL2'!A201</f>
        <v>39600</v>
      </c>
      <c r="B201" s="47" t="str">
        <f>'NL2'!B201</f>
        <v>***</v>
      </c>
      <c r="C201" s="6">
        <f>'NL2'!C201</f>
        <v>55772</v>
      </c>
      <c r="D201" s="6">
        <f>'NL2'!D201</f>
        <v>931</v>
      </c>
      <c r="E201" s="6">
        <f>'NL2'!E201</f>
        <v>4403</v>
      </c>
      <c r="F201" s="15">
        <f>'NL2'!F201</f>
        <v>61106</v>
      </c>
      <c r="G201" s="31" t="str">
        <f>'NL2'!G201</f>
        <v>***</v>
      </c>
      <c r="H201" s="6">
        <f>'NL2'!H201</f>
        <v>867</v>
      </c>
      <c r="I201" s="6">
        <f>'NL2'!I201</f>
        <v>204</v>
      </c>
      <c r="J201" s="6">
        <f>'NL2'!J201</f>
        <v>711</v>
      </c>
      <c r="K201" s="15">
        <f>'NL2'!K201</f>
        <v>1782</v>
      </c>
      <c r="L201" s="14">
        <f>'NL2'!L201</f>
        <v>62888</v>
      </c>
    </row>
    <row r="202" spans="1:12" ht="13.5" thickBot="1" x14ac:dyDescent="0.25">
      <c r="A202" s="13">
        <f>'NL2'!A202</f>
        <v>39569</v>
      </c>
      <c r="B202" s="47" t="str">
        <f>'NL2'!B202</f>
        <v>***</v>
      </c>
      <c r="C202" s="6">
        <f>'NL2'!C202</f>
        <v>15731</v>
      </c>
      <c r="D202" s="6">
        <f>'NL2'!D202</f>
        <v>358</v>
      </c>
      <c r="E202" s="6">
        <f>'NL2'!E202</f>
        <v>1656</v>
      </c>
      <c r="F202" s="15">
        <f>'NL2'!F202</f>
        <v>17745</v>
      </c>
      <c r="G202" s="31" t="str">
        <f>'NL2'!G202</f>
        <v>***</v>
      </c>
      <c r="H202" s="6">
        <f>'NL2'!H202</f>
        <v>381</v>
      </c>
      <c r="I202" s="6">
        <f>'NL2'!I202</f>
        <v>67</v>
      </c>
      <c r="J202" s="6">
        <f>'NL2'!J202</f>
        <v>325</v>
      </c>
      <c r="K202" s="15">
        <f>'NL2'!K202</f>
        <v>773</v>
      </c>
      <c r="L202" s="14">
        <f>'NL2'!L202</f>
        <v>18518</v>
      </c>
    </row>
    <row r="203" spans="1:12" ht="13.5" thickBot="1" x14ac:dyDescent="0.25">
      <c r="A203" s="13">
        <f>'NL2'!A203</f>
        <v>39539</v>
      </c>
      <c r="B203" s="47" t="str">
        <f>'NL2'!B203</f>
        <v>***</v>
      </c>
      <c r="C203" s="6">
        <f>'NL2'!C203</f>
        <v>12098</v>
      </c>
      <c r="D203" s="6">
        <f>'NL2'!D203</f>
        <v>240</v>
      </c>
      <c r="E203" s="6">
        <f>'NL2'!E203</f>
        <v>1290</v>
      </c>
      <c r="F203" s="15">
        <f>'NL2'!F203</f>
        <v>13628</v>
      </c>
      <c r="G203" s="31" t="str">
        <f>'NL2'!G203</f>
        <v>***</v>
      </c>
      <c r="H203" s="6">
        <f>'NL2'!H203</f>
        <v>267</v>
      </c>
      <c r="I203" s="6">
        <f>'NL2'!I203</f>
        <v>51</v>
      </c>
      <c r="J203" s="6">
        <f>'NL2'!J203</f>
        <v>212</v>
      </c>
      <c r="K203" s="15">
        <f>'NL2'!K203</f>
        <v>530</v>
      </c>
      <c r="L203" s="14">
        <f>'NL2'!L203</f>
        <v>14158</v>
      </c>
    </row>
    <row r="204" spans="1:12" ht="13.5" thickBot="1" x14ac:dyDescent="0.25">
      <c r="A204" s="13">
        <f>'NL2'!A204</f>
        <v>39508</v>
      </c>
      <c r="B204" s="47" t="str">
        <f>'NL2'!B204</f>
        <v>***</v>
      </c>
      <c r="C204" s="6">
        <f>'NL2'!C204</f>
        <v>10814</v>
      </c>
      <c r="D204" s="6">
        <f>'NL2'!D204</f>
        <v>169</v>
      </c>
      <c r="E204" s="6">
        <f>'NL2'!E204</f>
        <v>1253</v>
      </c>
      <c r="F204" s="15">
        <f>'NL2'!F204</f>
        <v>12236</v>
      </c>
      <c r="G204" s="31" t="str">
        <f>'NL2'!G204</f>
        <v>***</v>
      </c>
      <c r="H204" s="6">
        <f>'NL2'!H204</f>
        <v>51</v>
      </c>
      <c r="I204" s="6">
        <f>'NL2'!I204</f>
        <v>34</v>
      </c>
      <c r="J204" s="6">
        <f>'NL2'!J204</f>
        <v>101</v>
      </c>
      <c r="K204" s="15">
        <f>'NL2'!K204</f>
        <v>186</v>
      </c>
      <c r="L204" s="14">
        <f>'NL2'!L204</f>
        <v>12422</v>
      </c>
    </row>
    <row r="205" spans="1:12" ht="13.5" thickBot="1" x14ac:dyDescent="0.25">
      <c r="A205" s="13">
        <f>'NL2'!A205</f>
        <v>39479</v>
      </c>
      <c r="B205" s="47" t="str">
        <f>'NL2'!B205</f>
        <v>***</v>
      </c>
      <c r="C205" s="6">
        <f>'NL2'!C205</f>
        <v>9339</v>
      </c>
      <c r="D205" s="6">
        <f>'NL2'!D205</f>
        <v>175</v>
      </c>
      <c r="E205" s="6">
        <f>'NL2'!E205</f>
        <v>866</v>
      </c>
      <c r="F205" s="15">
        <f>'NL2'!F205</f>
        <v>10380</v>
      </c>
      <c r="G205" s="31" t="str">
        <f>'NL2'!G205</f>
        <v>***</v>
      </c>
      <c r="H205" s="6">
        <f>'NL2'!H205</f>
        <v>0</v>
      </c>
      <c r="I205" s="6">
        <f>'NL2'!I205</f>
        <v>21</v>
      </c>
      <c r="J205" s="6">
        <f>'NL2'!J205</f>
        <v>70</v>
      </c>
      <c r="K205" s="15">
        <f>'NL2'!K205</f>
        <v>91</v>
      </c>
      <c r="L205" s="14">
        <f>'NL2'!L205</f>
        <v>10471</v>
      </c>
    </row>
    <row r="206" spans="1:12" ht="13.5" thickBot="1" x14ac:dyDescent="0.25">
      <c r="A206" s="13">
        <f>'NL2'!A206</f>
        <v>39448</v>
      </c>
      <c r="B206" s="47" t="str">
        <f>'NL2'!B206</f>
        <v>***</v>
      </c>
      <c r="C206" s="6">
        <f>'NL2'!C206</f>
        <v>12496</v>
      </c>
      <c r="D206" s="6">
        <f>'NL2'!D206</f>
        <v>146</v>
      </c>
      <c r="E206" s="6">
        <f>'NL2'!E206</f>
        <v>1323</v>
      </c>
      <c r="F206" s="15">
        <f>'NL2'!F206</f>
        <v>13965</v>
      </c>
      <c r="G206" s="31" t="str">
        <f>'NL2'!G206</f>
        <v>***</v>
      </c>
      <c r="H206" s="6">
        <f>'NL2'!H206</f>
        <v>0</v>
      </c>
      <c r="I206" s="6">
        <f>'NL2'!I206</f>
        <v>47</v>
      </c>
      <c r="J206" s="6">
        <f>'NL2'!J206</f>
        <v>88</v>
      </c>
      <c r="K206" s="15">
        <f>'NL2'!K206</f>
        <v>135</v>
      </c>
      <c r="L206" s="14">
        <f>'NL2'!L206</f>
        <v>14100</v>
      </c>
    </row>
    <row r="207" spans="1:12" ht="13.5" thickBot="1" x14ac:dyDescent="0.25">
      <c r="A207" s="22" t="s">
        <v>105</v>
      </c>
      <c r="B207" s="47" t="str">
        <f>'NL2'!B207</f>
        <v>***</v>
      </c>
      <c r="C207" s="6">
        <f>'NL2'!C207</f>
        <v>13035</v>
      </c>
      <c r="D207" s="6">
        <f>'NL2'!D207</f>
        <v>143</v>
      </c>
      <c r="E207" s="6">
        <f>'NL2'!E207</f>
        <v>1826</v>
      </c>
      <c r="F207" s="15">
        <f>'NL2'!F207</f>
        <v>15004</v>
      </c>
      <c r="G207" s="31" t="str">
        <f>'NL2'!G207</f>
        <v>***</v>
      </c>
      <c r="H207" s="6">
        <f>'NL2'!H207</f>
        <v>0</v>
      </c>
      <c r="I207" s="6">
        <f>'NL2'!I207</f>
        <v>68</v>
      </c>
      <c r="J207" s="6">
        <f>'NL2'!J207</f>
        <v>160</v>
      </c>
      <c r="K207" s="15">
        <f>'NL2'!K207</f>
        <v>228</v>
      </c>
      <c r="L207" s="14">
        <f>'NL2'!L207</f>
        <v>15232</v>
      </c>
    </row>
    <row r="208" spans="1:12" ht="13.5" thickBot="1" x14ac:dyDescent="0.25">
      <c r="A208" s="22" t="s">
        <v>104</v>
      </c>
      <c r="B208" s="47" t="str">
        <f>'NL2'!B208</f>
        <v>***</v>
      </c>
      <c r="C208" s="6">
        <f>'NL2'!C208</f>
        <v>7995</v>
      </c>
      <c r="D208" s="6">
        <f>'NL2'!D208</f>
        <v>198</v>
      </c>
      <c r="E208" s="6">
        <f>'NL2'!E208</f>
        <v>1104</v>
      </c>
      <c r="F208" s="15">
        <f>'NL2'!F208</f>
        <v>9297</v>
      </c>
      <c r="G208" s="31" t="str">
        <f>'NL2'!G208</f>
        <v>***</v>
      </c>
      <c r="H208" s="6">
        <f>'NL2'!H208</f>
        <v>0</v>
      </c>
      <c r="I208" s="6">
        <f>'NL2'!I208</f>
        <v>44</v>
      </c>
      <c r="J208" s="6">
        <f>'NL2'!J208</f>
        <v>108</v>
      </c>
      <c r="K208" s="15">
        <f>'NL2'!K208</f>
        <v>152</v>
      </c>
      <c r="L208" s="14">
        <f>'NL2'!L208</f>
        <v>9449</v>
      </c>
    </row>
    <row r="209" spans="1:12" ht="13.5" thickBot="1" x14ac:dyDescent="0.25">
      <c r="A209" s="22" t="s">
        <v>102</v>
      </c>
      <c r="B209" s="47" t="str">
        <f>'NL2'!B209</f>
        <v>***</v>
      </c>
      <c r="C209" s="6">
        <f>'NL2'!C209</f>
        <v>11721</v>
      </c>
      <c r="D209" s="6">
        <f>'NL2'!D209</f>
        <v>201</v>
      </c>
      <c r="E209" s="6">
        <f>'NL2'!E209</f>
        <v>1806</v>
      </c>
      <c r="F209" s="15">
        <f>'NL2'!F209</f>
        <v>13728</v>
      </c>
      <c r="G209" s="31" t="str">
        <f>'NL2'!G209</f>
        <v>***</v>
      </c>
      <c r="H209" s="6">
        <f>'NL2'!H209</f>
        <v>0</v>
      </c>
      <c r="I209" s="6">
        <f>'NL2'!I209</f>
        <v>62</v>
      </c>
      <c r="J209" s="6">
        <f>'NL2'!J209</f>
        <v>116</v>
      </c>
      <c r="K209" s="15">
        <f>'NL2'!K209</f>
        <v>178</v>
      </c>
      <c r="L209" s="14">
        <f>'NL2'!L209</f>
        <v>13906</v>
      </c>
    </row>
    <row r="210" spans="1:12" ht="13.5" thickBot="1" x14ac:dyDescent="0.25">
      <c r="A210" s="22" t="s">
        <v>103</v>
      </c>
      <c r="B210" s="47" t="str">
        <f>'NL2'!B210</f>
        <v>***</v>
      </c>
      <c r="C210" s="6">
        <f>'NL2'!C210</f>
        <v>16409</v>
      </c>
      <c r="D210" s="6">
        <f>'NL2'!D210</f>
        <v>287</v>
      </c>
      <c r="E210" s="6">
        <f>'NL2'!E210</f>
        <v>2474</v>
      </c>
      <c r="F210" s="15">
        <f>'NL2'!F210</f>
        <v>19170</v>
      </c>
      <c r="G210" s="31" t="str">
        <f>'NL2'!G210</f>
        <v>***</v>
      </c>
      <c r="H210" s="6">
        <f>'NL2'!H210</f>
        <v>0</v>
      </c>
      <c r="I210" s="6">
        <f>'NL2'!I210</f>
        <v>115</v>
      </c>
      <c r="J210" s="6">
        <f>'NL2'!J210</f>
        <v>213</v>
      </c>
      <c r="K210" s="15">
        <f>'NL2'!K210</f>
        <v>328</v>
      </c>
      <c r="L210" s="14">
        <f>'NL2'!L210</f>
        <v>19498</v>
      </c>
    </row>
    <row r="211" spans="1:12" ht="13.5" thickBot="1" x14ac:dyDescent="0.25">
      <c r="A211" s="22" t="s">
        <v>101</v>
      </c>
      <c r="B211" s="47" t="str">
        <f>'NL2'!B211</f>
        <v>***</v>
      </c>
      <c r="C211" s="6">
        <f>'NL2'!C211</f>
        <v>64284</v>
      </c>
      <c r="D211" s="6">
        <f>'NL2'!D211</f>
        <v>762</v>
      </c>
      <c r="E211" s="6">
        <f>'NL2'!E211</f>
        <v>7899</v>
      </c>
      <c r="F211" s="15">
        <f>'NL2'!F211</f>
        <v>72945</v>
      </c>
      <c r="G211" s="31" t="str">
        <f>'NL2'!G211</f>
        <v>***</v>
      </c>
      <c r="H211" s="6">
        <f>'NL2'!H211</f>
        <v>0</v>
      </c>
      <c r="I211" s="6">
        <f>'NL2'!I211</f>
        <v>265</v>
      </c>
      <c r="J211" s="6">
        <f>'NL2'!J211</f>
        <v>428</v>
      </c>
      <c r="K211" s="15">
        <f>'NL2'!K211</f>
        <v>693</v>
      </c>
      <c r="L211" s="14">
        <f>'NL2'!L211</f>
        <v>73638</v>
      </c>
    </row>
    <row r="212" spans="1:12" ht="13.5" thickBot="1" x14ac:dyDescent="0.25">
      <c r="A212" s="22" t="s">
        <v>100</v>
      </c>
      <c r="B212" s="47" t="str">
        <f>'NL2'!B212</f>
        <v>***</v>
      </c>
      <c r="C212" s="6">
        <f>'NL2'!C212</f>
        <v>68219</v>
      </c>
      <c r="D212" s="6">
        <f>'NL2'!D212</f>
        <v>1087</v>
      </c>
      <c r="E212" s="6">
        <f>'NL2'!E212</f>
        <v>9563</v>
      </c>
      <c r="F212" s="15">
        <f>'NL2'!F212</f>
        <v>78869</v>
      </c>
      <c r="G212" s="31" t="str">
        <f>'NL2'!G212</f>
        <v>***</v>
      </c>
      <c r="H212" s="6">
        <f>'NL2'!H212</f>
        <v>0</v>
      </c>
      <c r="I212" s="6">
        <f>'NL2'!I212</f>
        <v>442</v>
      </c>
      <c r="J212" s="6">
        <f>'NL2'!J212</f>
        <v>1447</v>
      </c>
      <c r="K212" s="15">
        <f>'NL2'!K212</f>
        <v>1889</v>
      </c>
      <c r="L212" s="14">
        <f>'NL2'!L212</f>
        <v>80758</v>
      </c>
    </row>
    <row r="213" spans="1:12" ht="13.5" thickBot="1" x14ac:dyDescent="0.25">
      <c r="A213" s="22" t="s">
        <v>99</v>
      </c>
      <c r="B213" s="47" t="str">
        <f>'NL2'!B213</f>
        <v>***</v>
      </c>
      <c r="C213" s="6">
        <f>'NL2'!C213</f>
        <v>49982</v>
      </c>
      <c r="D213" s="6">
        <f>'NL2'!D213</f>
        <v>844</v>
      </c>
      <c r="E213" s="6">
        <f>'NL2'!E213</f>
        <v>7711</v>
      </c>
      <c r="F213" s="15">
        <f>'NL2'!F213</f>
        <v>58537</v>
      </c>
      <c r="G213" s="31" t="str">
        <f>'NL2'!G213</f>
        <v>***</v>
      </c>
      <c r="H213" s="6">
        <f>'NL2'!H213</f>
        <v>0</v>
      </c>
      <c r="I213" s="6">
        <f>'NL2'!I213</f>
        <v>314</v>
      </c>
      <c r="J213" s="6">
        <f>'NL2'!J213</f>
        <v>1186</v>
      </c>
      <c r="K213" s="15">
        <f>'NL2'!K213</f>
        <v>1500</v>
      </c>
      <c r="L213" s="14">
        <f>'NL2'!L213</f>
        <v>60037</v>
      </c>
    </row>
    <row r="214" spans="1:12" ht="13.5" thickBot="1" x14ac:dyDescent="0.25">
      <c r="A214" s="22" t="s">
        <v>98</v>
      </c>
      <c r="B214" s="47" t="str">
        <f>'NL2'!B214</f>
        <v>***</v>
      </c>
      <c r="C214" s="6">
        <f>'NL2'!C214</f>
        <v>13996</v>
      </c>
      <c r="D214" s="6">
        <f>'NL2'!D214</f>
        <v>170</v>
      </c>
      <c r="E214" s="6">
        <f>'NL2'!E214</f>
        <v>2785</v>
      </c>
      <c r="F214" s="15">
        <f>'NL2'!F214</f>
        <v>16951</v>
      </c>
      <c r="G214" s="31" t="str">
        <f>'NL2'!G214</f>
        <v>***</v>
      </c>
      <c r="H214" s="6">
        <f>'NL2'!H214</f>
        <v>0</v>
      </c>
      <c r="I214" s="6">
        <f>'NL2'!I214</f>
        <v>103</v>
      </c>
      <c r="J214" s="6">
        <f>'NL2'!J214</f>
        <v>429</v>
      </c>
      <c r="K214" s="15">
        <f>'NL2'!K214</f>
        <v>532</v>
      </c>
      <c r="L214" s="14">
        <f>'NL2'!L214</f>
        <v>17483</v>
      </c>
    </row>
    <row r="215" spans="1:12" ht="13.5" thickBot="1" x14ac:dyDescent="0.25">
      <c r="A215" s="22" t="s">
        <v>97</v>
      </c>
      <c r="B215" s="47" t="str">
        <f>'NL2'!B215</f>
        <v>***</v>
      </c>
      <c r="C215" s="6">
        <f>'NL2'!C215</f>
        <v>4845</v>
      </c>
      <c r="D215" s="6">
        <f>'NL2'!D215</f>
        <v>97</v>
      </c>
      <c r="E215" s="6">
        <f>'NL2'!E215</f>
        <v>1469</v>
      </c>
      <c r="F215" s="15">
        <f>'NL2'!F215</f>
        <v>6411</v>
      </c>
      <c r="G215" s="31" t="str">
        <f>'NL2'!G215</f>
        <v>***</v>
      </c>
      <c r="H215" s="6">
        <f>'NL2'!H215</f>
        <v>0</v>
      </c>
      <c r="I215" s="6">
        <f>'NL2'!I215</f>
        <v>46</v>
      </c>
      <c r="J215" s="6">
        <f>'NL2'!J215</f>
        <v>347</v>
      </c>
      <c r="K215" s="15">
        <f>'NL2'!K215</f>
        <v>393</v>
      </c>
      <c r="L215" s="14">
        <f>'NL2'!L215</f>
        <v>6804</v>
      </c>
    </row>
    <row r="217" spans="1:12" x14ac:dyDescent="0.2">
      <c r="A217" s="7" t="s">
        <v>13</v>
      </c>
    </row>
  </sheetData>
  <phoneticPr fontId="14" type="noConversion"/>
  <pageMargins left="0.78740157480314965" right="0.78740157480314965" top="0.78740157480314965" bottom="0.78740157480314965" header="0.39370078740157483" footer="0.39370078740157483"/>
  <pageSetup paperSize="9" orientation="landscape" r:id="rId1"/>
  <headerFooter>
    <oddFooter>&amp;L&amp;"Verdana,Standaard"&amp;8&amp;F &gt; &amp;A&amp;C&amp;"Verdana,Standaard"&amp;8&amp;D - &amp;T&amp;R&amp;"Verdana,Standaard"&amp;8p.: &amp;P /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a8648b-cb4f-4d72-94e1-4b4cc7b29076">
      <Terms xmlns="http://schemas.microsoft.com/office/infopath/2007/PartnerControls"/>
    </lcf76f155ced4ddcb4097134ff3c332f>
    <Final_x002f_draft xmlns="21a8648b-cb4f-4d72-94e1-4b4cc7b29076" xsi:nil="true"/>
    <version xmlns="21a8648b-cb4f-4d72-94e1-4b4cc7b29076" xsi:nil="true"/>
    <Date xmlns="21a8648b-cb4f-4d72-94e1-4b4cc7b29076">2024-05-27T06:54:46+00:00</Date>
    <Typedocument xmlns="21a8648b-cb4f-4d72-94e1-4b4cc7b29076" xsi:nil="true"/>
    <TaxCatchAll xmlns="8a9c461b-77d6-46a9-915a-72eb0f473247" xsi:nil="true"/>
    <Businessline xmlns="21a8648b-cb4f-4d72-94e1-4b4cc7b290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79976AEE0A4E4292E864436C115F15" ma:contentTypeVersion="26" ma:contentTypeDescription="Create a new document." ma:contentTypeScope="" ma:versionID="2044811858dd7ff919ff582a96f5a03b">
  <xsd:schema xmlns:xsd="http://www.w3.org/2001/XMLSchema" xmlns:xs="http://www.w3.org/2001/XMLSchema" xmlns:p="http://schemas.microsoft.com/office/2006/metadata/properties" xmlns:ns2="21a8648b-cb4f-4d72-94e1-4b4cc7b29076" xmlns:ns3="416cc117-b0d7-417b-a020-39fe0cfd6c52" xmlns:ns4="8a9c461b-77d6-46a9-915a-72eb0f473247" targetNamespace="http://schemas.microsoft.com/office/2006/metadata/properties" ma:root="true" ma:fieldsID="cb90c42b02d138db795a8592295a7f3b" ns2:_="" ns3:_="" ns4:_="">
    <xsd:import namespace="21a8648b-cb4f-4d72-94e1-4b4cc7b29076"/>
    <xsd:import namespace="416cc117-b0d7-417b-a020-39fe0cfd6c52"/>
    <xsd:import namespace="8a9c461b-77d6-46a9-915a-72eb0f4732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version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Businessline" minOccurs="0"/>
                <xsd:element ref="ns2:Final_x002f_draft" minOccurs="0"/>
                <xsd:element ref="ns2:MediaServiceObjectDetectorVersions" minOccurs="0"/>
                <xsd:element ref="ns2:MediaServiceSearchProperties" minOccurs="0"/>
                <xsd:element ref="ns2:Date" minOccurs="0"/>
                <xsd:element ref="ns2:Typ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a8648b-cb4f-4d72-94e1-4b4cc7b290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version" ma:index="12" nillable="true" ma:displayName="version" ma:format="DateOnly" ma:internalName="version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41c2123-d835-457b-aae2-5e3430564c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Businessline" ma:index="23" nillable="true" ma:displayName="Business line" ma:format="Dropdown" ma:internalName="Businessline">
      <xsd:simpleType>
        <xsd:restriction base="dms:Text">
          <xsd:maxLength value="255"/>
        </xsd:restriction>
      </xsd:simpleType>
    </xsd:element>
    <xsd:element name="Final_x002f_draft" ma:index="24" nillable="true" ma:displayName="Final/draft" ma:format="Dropdown" ma:internalName="Final_x002f_draft">
      <xsd:simpleType>
        <xsd:restriction base="dms:Choice">
          <xsd:enumeration value="Choice 1"/>
          <xsd:enumeration value="Final"/>
          <xsd:enumeration value="Draft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" ma:index="27" nillable="true" ma:displayName="Date" ma:default="[today]" ma:format="DateOnly" ma:internalName="Date">
      <xsd:simpleType>
        <xsd:restriction base="dms:DateTime"/>
      </xsd:simpleType>
    </xsd:element>
    <xsd:element name="Typedocument" ma:index="28" nillable="true" ma:displayName="Type document" ma:format="Dropdown" ma:internalName="Typedocu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cc117-b0d7-417b-a020-39fe0cfd6c5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461b-77d6-46a9-915a-72eb0f473247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c778cc0e-89cb-40a6-adf3-15d6e101e194}" ma:internalName="TaxCatchAll" ma:showField="CatchAllData" ma:web="416cc117-b0d7-417b-a020-39fe0cfd6c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852D34-4719-471A-B5A5-A06B08F60A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F7F9D8-2FC2-4A63-A76C-7F87A67E41B0}">
  <ds:schemaRefs>
    <ds:schemaRef ds:uri="http://schemas.microsoft.com/office/infopath/2007/PartnerControls"/>
    <ds:schemaRef ds:uri="416cc117-b0d7-417b-a020-39fe0cfd6c52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21a8648b-cb4f-4d72-94e1-4b4cc7b29076"/>
    <ds:schemaRef ds:uri="8a9c461b-77d6-46a9-915a-72eb0f473247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6EF92D4-09AF-4C6E-B64B-219630D26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a8648b-cb4f-4d72-94e1-4b4cc7b29076"/>
    <ds:schemaRef ds:uri="416cc117-b0d7-417b-a020-39fe0cfd6c52"/>
    <ds:schemaRef ds:uri="8a9c461b-77d6-46a9-915a-72eb0f4732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INDEX</vt:lpstr>
      <vt:lpstr>NL1</vt:lpstr>
      <vt:lpstr>NL2</vt:lpstr>
      <vt:lpstr>FR1</vt:lpstr>
      <vt:lpstr>FR2</vt:lpstr>
      <vt:lpstr>DE1</vt:lpstr>
      <vt:lpstr>DE2</vt:lpstr>
      <vt:lpstr>EN1</vt:lpstr>
      <vt:lpstr>EN2</vt:lpstr>
      <vt:lpstr>'DE1'!Print_Area</vt:lpstr>
      <vt:lpstr>'DE2'!Print_Area</vt:lpstr>
      <vt:lpstr>'EN1'!Print_Area</vt:lpstr>
      <vt:lpstr>'EN2'!Print_Area</vt:lpstr>
      <vt:lpstr>'FR1'!Print_Area</vt:lpstr>
      <vt:lpstr>'FR2'!Print_Area</vt:lpstr>
      <vt:lpstr>INDEX!Print_Area</vt:lpstr>
      <vt:lpstr>'NL1'!Print_Area</vt:lpstr>
      <vt:lpstr>'NL2'!Print_Area</vt:lpstr>
      <vt:lpstr>'DE1'!Print_Titles</vt:lpstr>
      <vt:lpstr>'DE2'!Print_Titles</vt:lpstr>
      <vt:lpstr>'EN1'!Print_Titles</vt:lpstr>
      <vt:lpstr>'EN2'!Print_Titles</vt:lpstr>
      <vt:lpstr>'FR1'!Print_Titles</vt:lpstr>
      <vt:lpstr>'FR2'!Print_Titles</vt:lpstr>
      <vt:lpstr>'NL1'!Print_Titles</vt:lpstr>
      <vt:lpstr>'NL2'!Print_Titles</vt:lpstr>
    </vt:vector>
  </TitlesOfParts>
  <Company>National Bank of Belgium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Tuymans</dc:creator>
  <cp:lastModifiedBy>Leemans Nicole</cp:lastModifiedBy>
  <cp:lastPrinted>2014-01-22T14:59:42Z</cp:lastPrinted>
  <dcterms:created xsi:type="dcterms:W3CDTF">2013-02-06T15:10:23Z</dcterms:created>
  <dcterms:modified xsi:type="dcterms:W3CDTF">2024-08-06T11:10:58Z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0x010100A779976AEE0A4E4292E864436C115F15</vt:lpwstr>
  </property>
</Properties>
</file>