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ta-pipeline/Pipeline/2024.03.26_TA.4/"/>
    </mc:Choice>
  </mc:AlternateContent>
  <xr:revisionPtr revIDLastSave="1" documentId="8_{32902E29-AE66-4E03-B026-1EF1184DCB94}" xr6:coauthVersionLast="47" xr6:coauthVersionMax="47" xr10:uidLastSave="{8EFB58E9-16B0-4A3F-950C-90D365B6BE45}"/>
  <bookViews>
    <workbookView xWindow="3420" yWindow="1485" windowWidth="25380" windowHeight="14115" xr2:uid="{B4D281CA-8FC6-4E1F-94CA-048F7A864A42}"/>
  </bookViews>
  <sheets>
    <sheet name="Information" sheetId="5" r:id="rId1"/>
    <sheet name="Indicators" sheetId="1" r:id="rId2"/>
    <sheet name="Scenarios" sheetId="7" r:id="rId3"/>
    <sheet name="Recovery capacity" sheetId="8" r:id="rId4"/>
    <sheet name="Sheet1" sheetId="6" state="hidden" r:id="rId5"/>
  </sheets>
  <definedNames>
    <definedName name="Levels">#REF!</definedName>
    <definedName name="_xlnm.Print_Area" localSheetId="0">Information!$B$2:$C$11</definedName>
    <definedName name="_xlnm.Print_Area" localSheetId="3">'Recovery capacity'!$B$1:$O$15</definedName>
    <definedName name="_xlnm.Print_Area" localSheetId="2">Scenarios!$B$1:$X$15</definedName>
    <definedName name="_xlnm.Print_Titles" localSheetId="2">Scenarios!$B:$E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8" l="1"/>
  <c r="M4" i="8"/>
  <c r="L4" i="8"/>
  <c r="K4" i="8"/>
  <c r="J4" i="8"/>
  <c r="I4" i="8"/>
  <c r="C5" i="8"/>
  <c r="W4" i="7"/>
  <c r="V4" i="7"/>
  <c r="U4" i="7"/>
  <c r="T4" i="7"/>
  <c r="S4" i="7"/>
  <c r="R4" i="7"/>
  <c r="Q4" i="7"/>
  <c r="P4" i="7"/>
  <c r="O4" i="7"/>
  <c r="N4" i="7"/>
  <c r="M4" i="7"/>
  <c r="L4" i="7"/>
  <c r="B14" i="8" l="1"/>
  <c r="B9" i="8"/>
</calcChain>
</file>

<file path=xl/sharedStrings.xml><?xml version="1.0" encoding="utf-8"?>
<sst xmlns="http://schemas.openxmlformats.org/spreadsheetml/2006/main" count="135" uniqueCount="98">
  <si>
    <t>Type</t>
  </si>
  <si>
    <t>%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</si>
  <si>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</si>
  <si>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</si>
  <si>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</si>
  <si>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</si>
  <si>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</si>
  <si>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</si>
  <si>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</si>
  <si>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</si>
  <si>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</si>
  <si>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</si>
  <si>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</si>
  <si>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</si>
  <si>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</si>
  <si>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</si>
  <si>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</si>
  <si>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</si>
  <si>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</si>
  <si>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</si>
  <si>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</si>
  <si>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</si>
  <si>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</si>
  <si>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…</t>
  </si>
  <si>
    <t>Scenario</t>
  </si>
  <si>
    <t>Stockbroking firm details</t>
  </si>
  <si>
    <t>Institution name</t>
  </si>
  <si>
    <t>Consolidation level</t>
  </si>
  <si>
    <t>Recovery plan details</t>
  </si>
  <si>
    <t>Submission date (DD/MM/YYYY)</t>
  </si>
  <si>
    <t>Reference date (DD/MM/YYYY)</t>
  </si>
  <si>
    <t>Contact person details</t>
  </si>
  <si>
    <t>Name</t>
  </si>
  <si>
    <t>Phone number</t>
  </si>
  <si>
    <t>Email</t>
  </si>
  <si>
    <t>Recovery plan indicator framework for stockbroking firms</t>
  </si>
  <si>
    <t>Indicator name</t>
  </si>
  <si>
    <t>Category</t>
  </si>
  <si>
    <t>Common Equity Tier 1 (CET1) ratio, Art. 9(1)(a) and 11(1) IFR</t>
  </si>
  <si>
    <t>Capital indicators</t>
  </si>
  <si>
    <t>Total capital ratio (TCR), Art. 9(1)(c) and 11(1) IFR</t>
  </si>
  <si>
    <t>Total assets excluding funds belonging to clients / total equity</t>
  </si>
  <si>
    <t>MREL, if applicable</t>
  </si>
  <si>
    <t>Liquidity ratio (liquid assets / liquidity requirements), Art. 43 IFR</t>
  </si>
  <si>
    <t>Liquidity indicators</t>
  </si>
  <si>
    <t>Return on assets (RoA) or return on equity (RoE)</t>
  </si>
  <si>
    <t>Profitability indicators</t>
  </si>
  <si>
    <t>Cost-income ratio (operating costs / operating income)</t>
  </si>
  <si>
    <t xml:space="preserve">Significant operational losses </t>
  </si>
  <si>
    <t>Realised and unrealised losses on the investment and trading portfolio (in % of the outstanding amount)</t>
  </si>
  <si>
    <t>Asset quality indicators</t>
  </si>
  <si>
    <t>Measurement unit</t>
  </si>
  <si>
    <t>Monitoring frequency</t>
  </si>
  <si>
    <t>Early warning threshold</t>
  </si>
  <si>
    <t>Recovery plan threshold</t>
  </si>
  <si>
    <t>Indicator value over the last four quarters</t>
  </si>
  <si>
    <t>Q-3</t>
  </si>
  <si>
    <t>Q-2</t>
  </si>
  <si>
    <t>Q-1</t>
  </si>
  <si>
    <t>Q</t>
  </si>
  <si>
    <t>Comments</t>
  </si>
  <si>
    <t>Notes: If any of these indicators are not relevant to the legal structure, risk profile, size and/or complexity of the institution, they may be replaced by other, more relevant indicators of the same category. In that case, please provide the necessary justification in the "Comments" column.</t>
  </si>
  <si>
    <r>
      <t>Please fe</t>
    </r>
    <r>
      <rPr>
        <sz val="10"/>
        <rFont val="Calibri"/>
        <family val="2"/>
        <scheme val="minor"/>
      </rPr>
      <t>e</t>
    </r>
    <r>
      <rPr>
        <sz val="10"/>
        <color rgb="FF000000"/>
        <rFont val="Calibri"/>
        <family val="2"/>
        <scheme val="minor"/>
      </rPr>
      <t>l free to add lines to this table.</t>
    </r>
  </si>
  <si>
    <t>Stress scenarios</t>
  </si>
  <si>
    <t>Scenario name</t>
  </si>
  <si>
    <t>Example</t>
  </si>
  <si>
    <t>Idiosyncratic</t>
  </si>
  <si>
    <t>Indicator value at the start of the scenario</t>
  </si>
  <si>
    <t>Common Equity Tier 1 (CET1) ratio, Art. (9)(1)(a) and (11)(1) IFR</t>
  </si>
  <si>
    <t>Total capital ratio (TCR), Art. (9)(1)(c) and (11)(1) IFR</t>
  </si>
  <si>
    <t>Total assets excluding
funds belonging to clients / total equity</t>
  </si>
  <si>
    <t>Net profits</t>
  </si>
  <si>
    <t>Other</t>
  </si>
  <si>
    <t>Indicator value at the time when the institution's survival is threatened
(if recovery options are not implemented)</t>
  </si>
  <si>
    <r>
      <t>Indicator value at the time when a recovery plan threshold is</t>
    </r>
    <r>
      <rPr>
        <sz val="11"/>
        <rFont val="Calibri"/>
        <family val="2"/>
      </rPr>
      <t xml:space="preserve"> breached</t>
    </r>
    <r>
      <rPr>
        <sz val="11"/>
        <rFont val="Calibri"/>
        <family val="2"/>
        <scheme val="minor"/>
      </rPr>
      <t xml:space="preserve"> and the recovery plan is triggered	</t>
    </r>
  </si>
  <si>
    <t>Note: Please feel free to add lines to this table.</t>
  </si>
  <si>
    <t>Capital scenario</t>
  </si>
  <si>
    <t>Capital increase</t>
  </si>
  <si>
    <t>Recovery option</t>
  </si>
  <si>
    <t>Feasibility</t>
  </si>
  <si>
    <t>Impact on business model</t>
  </si>
  <si>
    <t>Days until full impact</t>
  </si>
  <si>
    <t>Low</t>
  </si>
  <si>
    <t>Estimated impact on</t>
  </si>
  <si>
    <t>option 1</t>
  </si>
  <si>
    <t>option 2</t>
  </si>
  <si>
    <t>option 3</t>
  </si>
  <si>
    <t>Scenario 1 
recovery capacity</t>
  </si>
  <si>
    <t>option 4</t>
  </si>
  <si>
    <t>Scenario 2 
recovery capacity</t>
  </si>
  <si>
    <t>Scenario-specific recovery capacity, taking interdependencies into account</t>
  </si>
  <si>
    <t>Sharp fall in financial markets</t>
  </si>
  <si>
    <t>High</t>
  </si>
  <si>
    <t>Systemic</t>
  </si>
  <si>
    <t>Liquidity scenario</t>
  </si>
  <si>
    <t>Medium</t>
  </si>
  <si>
    <t>Combined</t>
  </si>
  <si>
    <t>Mixed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</si>
</sst>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auto="1"/>
      </right>
      <top style="thin">
        <color theme="0" tint="-0.34998626667073579"/>
      </top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17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2" applyFont="1" applyFill="1" applyBorder="1" applyAlignment="1" applyProtection="1">
      <alignment horizontal="left" vertical="center"/>
    </xf>
    <xf numFmtId="0" fontId="0" fillId="0" borderId="34" xfId="0" applyBorder="1"/>
    <xf numFmtId="0" fontId="0" fillId="3" borderId="34" xfId="0" applyFill="1" applyBorder="1"/>
    <xf numFmtId="0" fontId="0" fillId="2" borderId="37" xfId="0" applyFont="1" applyFill="1" applyBorder="1" applyAlignment="1">
      <alignment horizontal="left" indent="2"/>
    </xf>
    <xf numFmtId="9" fontId="0" fillId="2" borderId="37" xfId="1" applyFont="1" applyFill="1" applyBorder="1"/>
    <xf numFmtId="0" fontId="0" fillId="2" borderId="37" xfId="0" applyFont="1" applyFill="1" applyBorder="1" applyAlignment="1">
      <alignment horizontal="right" indent="2"/>
    </xf>
    <xf numFmtId="0" fontId="0" fillId="2" borderId="34" xfId="0" applyFont="1" applyFill="1" applyBorder="1" applyAlignment="1">
      <alignment horizontal="left" indent="2"/>
    </xf>
    <xf numFmtId="9" fontId="0" fillId="2" borderId="34" xfId="1" applyFont="1" applyFill="1" applyBorder="1"/>
    <xf numFmtId="0" fontId="0" fillId="2" borderId="34" xfId="0" applyFont="1" applyFill="1" applyBorder="1" applyAlignment="1">
      <alignment horizontal="right" indent="2"/>
    </xf>
    <xf numFmtId="3" fontId="0" fillId="2" borderId="34" xfId="0" applyNumberFormat="1" applyFont="1" applyFill="1" applyBorder="1"/>
    <xf numFmtId="0" fontId="0" fillId="2" borderId="42" xfId="0" applyFont="1" applyFill="1" applyBorder="1" applyAlignment="1">
      <alignment horizontal="left" indent="2"/>
    </xf>
    <xf numFmtId="0" fontId="0" fillId="2" borderId="42" xfId="0" applyFont="1" applyFill="1" applyBorder="1"/>
    <xf numFmtId="0" fontId="0" fillId="2" borderId="42" xfId="0" applyFont="1" applyFill="1" applyBorder="1" applyAlignment="1">
      <alignment horizontal="right" indent="2"/>
    </xf>
    <xf numFmtId="0" fontId="0" fillId="2" borderId="43" xfId="0" applyFont="1" applyFill="1" applyBorder="1"/>
    <xf numFmtId="0" fontId="0" fillId="3" borderId="37" xfId="0" applyFill="1" applyBorder="1" applyAlignment="1">
      <alignment horizontal="left" vertical="center" indent="1"/>
    </xf>
    <xf numFmtId="0" fontId="0" fillId="3" borderId="37" xfId="0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 indent="1"/>
    </xf>
    <xf numFmtId="0" fontId="0" fillId="3" borderId="34" xfId="0" applyFill="1" applyBorder="1" applyAlignment="1">
      <alignment horizontal="left" vertical="center" indent="1"/>
    </xf>
    <xf numFmtId="0" fontId="0" fillId="3" borderId="34" xfId="0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10" fillId="0" borderId="0" xfId="0" applyFont="1"/>
    <xf numFmtId="0" fontId="0" fillId="2" borderId="54" xfId="0" applyFont="1" applyFill="1" applyBorder="1" applyAlignment="1">
      <alignment horizontal="right" indent="2"/>
    </xf>
    <xf numFmtId="0" fontId="0" fillId="2" borderId="53" xfId="0" applyFont="1" applyFill="1" applyBorder="1" applyAlignment="1">
      <alignment horizontal="right" indent="2"/>
    </xf>
    <xf numFmtId="0" fontId="0" fillId="2" borderId="55" xfId="0" applyFont="1" applyFill="1" applyBorder="1" applyAlignment="1">
      <alignment horizontal="right" indent="2"/>
    </xf>
    <xf numFmtId="9" fontId="0" fillId="2" borderId="38" xfId="1" applyFont="1" applyFill="1" applyBorder="1"/>
    <xf numFmtId="9" fontId="0" fillId="2" borderId="40" xfId="1" applyFont="1" applyFill="1" applyBorder="1"/>
    <xf numFmtId="3" fontId="0" fillId="2" borderId="40" xfId="0" applyNumberFormat="1" applyFont="1" applyFill="1" applyBorder="1"/>
    <xf numFmtId="0" fontId="0" fillId="2" borderId="56" xfId="0" applyFont="1" applyFill="1" applyBorder="1" applyAlignment="1">
      <alignment horizontal="right" indent="2"/>
    </xf>
    <xf numFmtId="0" fontId="0" fillId="2" borderId="35" xfId="0" applyFont="1" applyFill="1" applyBorder="1" applyAlignment="1">
      <alignment horizontal="right" indent="2"/>
    </xf>
    <xf numFmtId="0" fontId="0" fillId="2" borderId="57" xfId="0" applyFont="1" applyFill="1" applyBorder="1" applyAlignment="1">
      <alignment horizontal="right" indent="2"/>
    </xf>
    <xf numFmtId="0" fontId="0" fillId="2" borderId="58" xfId="0" applyFont="1" applyFill="1" applyBorder="1"/>
    <xf numFmtId="0" fontId="0" fillId="2" borderId="59" xfId="0" applyFont="1" applyFill="1" applyBorder="1"/>
    <xf numFmtId="0" fontId="0" fillId="2" borderId="60" xfId="0" applyFont="1" applyFill="1" applyBorder="1"/>
    <xf numFmtId="0" fontId="0" fillId="0" borderId="0" xfId="0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23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1" fillId="0" borderId="0" xfId="0" applyFont="1"/>
    <xf numFmtId="0" fontId="4" fillId="3" borderId="45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 wrapText="1" indent="1"/>
    </xf>
    <xf numFmtId="0" fontId="0" fillId="3" borderId="34" xfId="0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 indent="1"/>
    </xf>
    <xf numFmtId="0" fontId="0" fillId="2" borderId="34" xfId="0" applyFill="1" applyBorder="1" applyAlignment="1">
      <alignment vertical="center"/>
    </xf>
    <xf numFmtId="0" fontId="4" fillId="3" borderId="34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indent="1"/>
    </xf>
    <xf numFmtId="0" fontId="0" fillId="2" borderId="42" xfId="0" applyFill="1" applyBorder="1" applyAlignment="1">
      <alignment vertical="center"/>
    </xf>
    <xf numFmtId="0" fontId="0" fillId="0" borderId="0" xfId="0" applyAlignment="1"/>
    <xf numFmtId="0" fontId="0" fillId="3" borderId="35" xfId="0" applyFill="1" applyBorder="1" applyAlignment="1">
      <alignment vertical="center" wrapText="1"/>
    </xf>
    <xf numFmtId="0" fontId="0" fillId="2" borderId="35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3" borderId="59" xfId="0" applyFill="1" applyBorder="1" applyAlignment="1">
      <alignment horizontal="center"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left" indent="2"/>
    </xf>
    <xf numFmtId="0" fontId="0" fillId="3" borderId="30" xfId="0" applyFont="1" applyFill="1" applyBorder="1" applyAlignment="1">
      <alignment horizontal="right" vertical="center" indent="1"/>
    </xf>
    <xf numFmtId="0" fontId="0" fillId="3" borderId="31" xfId="0" applyFont="1" applyFill="1" applyBorder="1" applyAlignment="1">
      <alignment horizontal="right" vertical="center" indent="1"/>
    </xf>
    <xf numFmtId="0" fontId="4" fillId="2" borderId="39" xfId="0" applyFont="1" applyFill="1" applyBorder="1" applyAlignment="1">
      <alignment horizontal="left" vertical="center" indent="1"/>
    </xf>
    <xf numFmtId="0" fontId="4" fillId="2" borderId="41" xfId="0" applyFont="1" applyFill="1" applyBorder="1" applyAlignment="1">
      <alignment horizontal="left" vertical="center" indent="1"/>
    </xf>
    <xf numFmtId="0" fontId="9" fillId="3" borderId="35" xfId="3" applyFont="1" applyFill="1" applyBorder="1" applyAlignment="1">
      <alignment horizontal="left" vertical="center"/>
    </xf>
    <xf numFmtId="0" fontId="8" fillId="3" borderId="34" xfId="3" quotePrefix="1" applyFont="1" applyFill="1" applyBorder="1" applyAlignment="1">
      <alignment horizontal="left" vertical="center" indent="2"/>
    </xf>
    <xf numFmtId="0" fontId="9" fillId="3" borderId="34" xfId="3" quotePrefix="1" applyFont="1" applyFill="1" applyBorder="1" applyAlignment="1">
      <alignment horizontal="left" vertical="center" wrapText="1"/>
    </xf>
    <xf numFmtId="0" fontId="8" fillId="3" borderId="34" xfId="3" quotePrefix="1" applyFont="1" applyFill="1" applyBorder="1" applyAlignment="1">
      <alignment horizontal="left" vertical="center" wrapText="1" indent="2"/>
    </xf>
    <xf numFmtId="0" fontId="9" fillId="3" borderId="35" xfId="3" quotePrefix="1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indent="1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3" borderId="4" xfId="0" applyFill="1" applyBorder="1" applyAlignment="1">
      <alignment horizontal="left" vertical="center" indent="2"/>
    </xf>
    <xf numFmtId="0" fontId="4" fillId="3" borderId="1" xfId="0" applyFont="1" applyFill="1" applyBorder="1" applyAlignment="1">
      <alignment horizontal="left" vertical="center" indent="2"/>
    </xf>
    <xf numFmtId="0" fontId="0" fillId="3" borderId="1" xfId="0" applyFill="1" applyBorder="1" applyAlignment="1">
      <alignment horizontal="left" vertical="center" indent="2"/>
    </xf>
    <xf numFmtId="0" fontId="0" fillId="3" borderId="9" xfId="0" applyFill="1" applyBorder="1" applyAlignment="1">
      <alignment horizontal="left" vertical="center" indent="2"/>
    </xf>
    <xf numFmtId="0" fontId="0" fillId="3" borderId="18" xfId="0" applyFill="1" applyBorder="1" applyAlignment="1">
      <alignment horizontal="left" vertical="center" wrapText="1" indent="2"/>
    </xf>
    <xf numFmtId="0" fontId="0" fillId="3" borderId="19" xfId="0" applyFill="1" applyBorder="1" applyAlignment="1">
      <alignment horizontal="left" vertical="center" wrapText="1" indent="2"/>
    </xf>
    <xf numFmtId="0" fontId="0" fillId="3" borderId="14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wrapText="1" indent="2"/>
    </xf>
    <xf numFmtId="0" fontId="0" fillId="3" borderId="9" xfId="0" applyFill="1" applyBorder="1" applyAlignment="1">
      <alignment horizontal="left" vertical="center" wrapText="1" indent="2"/>
    </xf>
    <xf numFmtId="0" fontId="0" fillId="3" borderId="12" xfId="0" applyFill="1" applyBorder="1" applyAlignment="1">
      <alignment horizontal="left" indent="2"/>
    </xf>
    <xf numFmtId="0" fontId="0" fillId="3" borderId="45" xfId="0" applyFill="1" applyBorder="1" applyAlignment="1">
      <alignment horizontal="left" vertical="center" indent="2"/>
    </xf>
    <xf numFmtId="0" fontId="0" fillId="3" borderId="34" xfId="0" applyFill="1" applyBorder="1" applyAlignment="1">
      <alignment horizontal="left" vertical="center" indent="2"/>
    </xf>
    <xf numFmtId="0" fontId="0" fillId="3" borderId="34" xfId="0" applyFill="1" applyBorder="1" applyAlignment="1">
      <alignment horizontal="left" vertical="center" wrapText="1" indent="2"/>
    </xf>
    <xf numFmtId="0" fontId="0" fillId="2" borderId="34" xfId="0" applyFill="1" applyBorder="1" applyAlignment="1">
      <alignment horizontal="left" vertical="center" indent="2"/>
    </xf>
    <xf numFmtId="0" fontId="4" fillId="2" borderId="34" xfId="0" applyFont="1" applyFill="1" applyBorder="1" applyAlignment="1">
      <alignment horizontal="left" vertical="center" indent="2"/>
    </xf>
    <xf numFmtId="0" fontId="0" fillId="3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0" fillId="3" borderId="61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wrapText="1" indent="2"/>
    </xf>
    <xf numFmtId="0" fontId="0" fillId="3" borderId="9" xfId="0" applyFill="1" applyBorder="1" applyAlignment="1">
      <alignment horizontal="left" vertical="center" wrapText="1" indent="2"/>
    </xf>
    <xf numFmtId="0" fontId="0" fillId="3" borderId="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 wrapText="1" indent="2"/>
    </xf>
    <xf numFmtId="0" fontId="0" fillId="3" borderId="34" xfId="0" applyFill="1" applyBorder="1" applyAlignment="1">
      <alignment horizontal="left" vertical="center" wrapText="1" indent="2"/>
    </xf>
    <xf numFmtId="0" fontId="0" fillId="3" borderId="37" xfId="0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 2 2" xfId="3" xr:uid="{1F640740-7E24-470A-A0D5-E90D89CA75B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8F6D-EAB3-4D4A-BE58-21441D35CBCF}">
  <sheetPr>
    <pageSetUpPr fitToPage="1"/>
  </sheetPr>
  <dimension ref="B1:J11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5.5703125" customWidth="1"/>
    <col min="2" max="2" width="40.28515625" customWidth="1"/>
    <col min="3" max="3" width="54.140625" customWidth="1"/>
    <col min="4" max="4" width="10.5703125" bestFit="1" customWidth="1"/>
  </cols>
  <sheetData>
    <row r="1" spans="2:10" x14ac:dyDescent="0.25">
      <c r="B1" s="11"/>
    </row>
    <row r="2" spans="2:10" ht="24.95" customHeight="1" x14ac:dyDescent="0.25">
      <c r="B2" s="113" t="s">
        <v>25</v>
      </c>
      <c r="C2" s="13"/>
    </row>
    <row r="3" spans="2:10" ht="24.95" customHeight="1" x14ac:dyDescent="0.25">
      <c r="B3" s="114" t="s">
        <v>26</v>
      </c>
      <c r="C3" s="12"/>
    </row>
    <row r="4" spans="2:10" ht="24.95" customHeight="1" x14ac:dyDescent="0.25">
      <c r="B4" s="114" t="s">
        <v>27</v>
      </c>
      <c r="C4" s="12"/>
    </row>
    <row r="5" spans="2:10" ht="24.95" customHeight="1" x14ac:dyDescent="0.25">
      <c r="B5" s="115" t="s">
        <v>28</v>
      </c>
      <c r="C5" s="13"/>
    </row>
    <row r="6" spans="2:10" ht="24.95" customHeight="1" x14ac:dyDescent="0.25">
      <c r="B6" s="114" t="s">
        <v>29</v>
      </c>
      <c r="C6" s="12"/>
    </row>
    <row r="7" spans="2:10" ht="24.95" customHeight="1" x14ac:dyDescent="0.25">
      <c r="B7" s="116" t="s">
        <v>30</v>
      </c>
      <c r="C7" s="12"/>
    </row>
    <row r="8" spans="2:10" ht="24.95" customHeight="1" x14ac:dyDescent="0.25">
      <c r="B8" s="117" t="s">
        <v>31</v>
      </c>
      <c r="C8" s="13"/>
      <c r="I8" s="9"/>
      <c r="J8" s="9"/>
    </row>
    <row r="9" spans="2:10" ht="24.95" customHeight="1" x14ac:dyDescent="0.25">
      <c r="B9" s="114" t="s">
        <v>32</v>
      </c>
      <c r="C9" s="12"/>
      <c r="D9" s="10"/>
      <c r="E9" s="10"/>
      <c r="F9" s="10"/>
      <c r="G9" s="10"/>
      <c r="H9" s="10"/>
      <c r="I9" s="9"/>
      <c r="J9" s="9"/>
    </row>
    <row r="10" spans="2:10" ht="24.95" customHeight="1" x14ac:dyDescent="0.25">
      <c r="B10" s="114" t="s">
        <v>33</v>
      </c>
      <c r="C10" s="12"/>
      <c r="D10" s="10"/>
      <c r="E10" s="10"/>
      <c r="F10" s="10"/>
      <c r="G10" s="10"/>
      <c r="H10" s="10"/>
      <c r="I10" s="9"/>
      <c r="J10" s="9"/>
    </row>
    <row r="11" spans="2:10" ht="24.95" customHeight="1" x14ac:dyDescent="0.25">
      <c r="B11" s="114" t="s">
        <v>34</v>
      </c>
      <c r="C11" s="12"/>
      <c r="D11" s="9"/>
      <c r="E11" s="9"/>
      <c r="F11" s="9"/>
      <c r="G11" s="9"/>
      <c r="H11" s="9"/>
      <c r="I11" s="9"/>
      <c r="J11" s="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6CC7-4A96-4B7C-A32E-9CBED84EBB68}">
  <sheetPr>
    <pageSetUpPr fitToPage="1"/>
  </sheetPr>
  <dimension ref="B1:O23"/>
  <sheetViews>
    <sheetView zoomScaleNormal="100" workbookViewId="0">
      <selection activeCell="B15" sqref="B15"/>
    </sheetView>
  </sheetViews>
  <sheetFormatPr defaultColWidth="9.140625" defaultRowHeight="15" x14ac:dyDescent="0.25"/>
  <cols>
    <col min="1" max="1" width="9.140625" style="3"/>
    <col min="2" max="2" width="4.85546875" style="4" bestFit="1" customWidth="1"/>
    <col min="3" max="3" width="111.5703125" style="6" customWidth="1"/>
    <col min="4" max="4" width="31.42578125" style="4" bestFit="1" customWidth="1"/>
    <col min="5" max="5" width="20.28515625" style="3" bestFit="1" customWidth="1"/>
    <col min="6" max="12" width="15.7109375" style="3" customWidth="1"/>
    <col min="13" max="13" width="25.7109375" style="3" customWidth="1"/>
    <col min="14" max="16384" width="9.140625" style="3"/>
  </cols>
  <sheetData>
    <row r="1" spans="2:15" x14ac:dyDescent="0.25">
      <c r="B1" s="5" t="s">
        <v>35</v>
      </c>
      <c r="C1" s="2"/>
    </row>
    <row r="2" spans="2:15" ht="15.75" thickBot="1" x14ac:dyDescent="0.3"/>
    <row r="3" spans="2:15" ht="24.95" customHeight="1" x14ac:dyDescent="0.25">
      <c r="B3" s="138" t="s">
        <v>36</v>
      </c>
      <c r="C3" s="139"/>
      <c r="D3" s="144" t="s">
        <v>37</v>
      </c>
      <c r="E3" s="147" t="s">
        <v>51</v>
      </c>
      <c r="F3" s="147" t="s">
        <v>52</v>
      </c>
      <c r="G3" s="147" t="s">
        <v>53</v>
      </c>
      <c r="H3" s="149" t="s">
        <v>54</v>
      </c>
      <c r="I3" s="139" t="s">
        <v>55</v>
      </c>
      <c r="J3" s="144"/>
      <c r="K3" s="144"/>
      <c r="L3" s="145"/>
      <c r="M3" s="142" t="s">
        <v>60</v>
      </c>
    </row>
    <row r="4" spans="2:15" ht="24.95" customHeight="1" thickBot="1" x14ac:dyDescent="0.3">
      <c r="B4" s="140"/>
      <c r="C4" s="141"/>
      <c r="D4" s="146"/>
      <c r="E4" s="148"/>
      <c r="F4" s="148"/>
      <c r="G4" s="148"/>
      <c r="H4" s="150"/>
      <c r="I4" s="119" t="s">
        <v>56</v>
      </c>
      <c r="J4" s="120" t="s">
        <v>57</v>
      </c>
      <c r="K4" s="120" t="s">
        <v>58</v>
      </c>
      <c r="L4" s="121" t="s">
        <v>59</v>
      </c>
      <c r="M4" s="143"/>
    </row>
    <row r="5" spans="2:15" ht="24.95" customHeight="1" x14ac:dyDescent="0.25">
      <c r="B5" s="109" t="s">
        <v>12</v>
      </c>
      <c r="C5" s="118" t="s">
        <v>38</v>
      </c>
      <c r="D5" s="25" t="s">
        <v>39</v>
      </c>
      <c r="E5" s="26" t="s">
        <v>1</v>
      </c>
      <c r="F5" s="14"/>
      <c r="G5" s="15"/>
      <c r="H5" s="36"/>
      <c r="I5" s="33"/>
      <c r="J5" s="16"/>
      <c r="K5" s="16"/>
      <c r="L5" s="39"/>
      <c r="M5" s="42"/>
    </row>
    <row r="6" spans="2:15" ht="24.95" customHeight="1" x14ac:dyDescent="0.25">
      <c r="B6" s="109" t="s">
        <v>13</v>
      </c>
      <c r="C6" s="27" t="s">
        <v>40</v>
      </c>
      <c r="D6" s="28" t="s">
        <v>39</v>
      </c>
      <c r="E6" s="29" t="s">
        <v>1</v>
      </c>
      <c r="F6" s="17"/>
      <c r="G6" s="18"/>
      <c r="H6" s="37"/>
      <c r="I6" s="34"/>
      <c r="J6" s="19"/>
      <c r="K6" s="19"/>
      <c r="L6" s="40"/>
      <c r="M6" s="43"/>
    </row>
    <row r="7" spans="2:15" ht="24.95" customHeight="1" x14ac:dyDescent="0.25">
      <c r="B7" s="109" t="s">
        <v>14</v>
      </c>
      <c r="C7" s="27" t="s">
        <v>41</v>
      </c>
      <c r="D7" s="28" t="s">
        <v>39</v>
      </c>
      <c r="E7" s="29" t="s">
        <v>1</v>
      </c>
      <c r="F7" s="17"/>
      <c r="G7" s="18"/>
      <c r="H7" s="37"/>
      <c r="I7" s="34"/>
      <c r="J7" s="19"/>
      <c r="K7" s="19"/>
      <c r="L7" s="40"/>
      <c r="M7" s="43"/>
    </row>
    <row r="8" spans="2:15" ht="24.95" customHeight="1" x14ac:dyDescent="0.25">
      <c r="B8" s="109" t="s">
        <v>15</v>
      </c>
      <c r="C8" s="27" t="s">
        <v>42</v>
      </c>
      <c r="D8" s="28" t="s">
        <v>39</v>
      </c>
      <c r="E8" s="29" t="s">
        <v>1</v>
      </c>
      <c r="F8" s="17"/>
      <c r="G8" s="18"/>
      <c r="H8" s="37"/>
      <c r="I8" s="34"/>
      <c r="J8" s="19"/>
      <c r="K8" s="19"/>
      <c r="L8" s="40"/>
      <c r="M8" s="43"/>
    </row>
    <row r="9" spans="2:15" ht="24.95" customHeight="1" x14ac:dyDescent="0.25">
      <c r="B9" s="109" t="s">
        <v>16</v>
      </c>
      <c r="C9" s="27" t="s">
        <v>43</v>
      </c>
      <c r="D9" s="28" t="s">
        <v>44</v>
      </c>
      <c r="E9" s="29" t="s">
        <v>1</v>
      </c>
      <c r="F9" s="17"/>
      <c r="G9" s="18"/>
      <c r="H9" s="37"/>
      <c r="I9" s="34"/>
      <c r="J9" s="19"/>
      <c r="K9" s="19"/>
      <c r="L9" s="40"/>
      <c r="M9" s="43"/>
    </row>
    <row r="10" spans="2:15" ht="24.95" customHeight="1" x14ac:dyDescent="0.25">
      <c r="B10" s="109" t="s">
        <v>17</v>
      </c>
      <c r="C10" s="27" t="s">
        <v>45</v>
      </c>
      <c r="D10" s="28" t="s">
        <v>46</v>
      </c>
      <c r="E10" s="29" t="s">
        <v>1</v>
      </c>
      <c r="F10" s="17"/>
      <c r="G10" s="18"/>
      <c r="H10" s="37"/>
      <c r="I10" s="34"/>
      <c r="J10" s="19"/>
      <c r="K10" s="19"/>
      <c r="L10" s="40"/>
      <c r="M10" s="43"/>
    </row>
    <row r="11" spans="2:15" ht="24.95" customHeight="1" x14ac:dyDescent="0.25">
      <c r="B11" s="109" t="s">
        <v>18</v>
      </c>
      <c r="C11" s="27" t="s">
        <v>47</v>
      </c>
      <c r="D11" s="28" t="s">
        <v>46</v>
      </c>
      <c r="E11" s="29" t="s">
        <v>1</v>
      </c>
      <c r="F11" s="17"/>
      <c r="G11" s="20"/>
      <c r="H11" s="38"/>
      <c r="I11" s="34"/>
      <c r="J11" s="19"/>
      <c r="K11" s="19"/>
      <c r="L11" s="40"/>
      <c r="M11" s="43"/>
    </row>
    <row r="12" spans="2:15" ht="24.95" customHeight="1" x14ac:dyDescent="0.25">
      <c r="B12" s="109" t="s">
        <v>19</v>
      </c>
      <c r="C12" s="27" t="s">
        <v>48</v>
      </c>
      <c r="D12" s="28" t="s">
        <v>46</v>
      </c>
      <c r="E12" s="17"/>
      <c r="F12" s="17"/>
      <c r="G12" s="18"/>
      <c r="H12" s="37"/>
      <c r="I12" s="34"/>
      <c r="J12" s="19"/>
      <c r="K12" s="19"/>
      <c r="L12" s="40"/>
      <c r="M12" s="43"/>
    </row>
    <row r="13" spans="2:15" ht="24.95" customHeight="1" x14ac:dyDescent="0.25">
      <c r="B13" s="109" t="s">
        <v>20</v>
      </c>
      <c r="C13" s="27" t="s">
        <v>49</v>
      </c>
      <c r="D13" s="28" t="s">
        <v>50</v>
      </c>
      <c r="E13" s="29" t="s">
        <v>1</v>
      </c>
      <c r="F13" s="17"/>
      <c r="G13" s="18"/>
      <c r="H13" s="37"/>
      <c r="I13" s="34"/>
      <c r="J13" s="19"/>
      <c r="K13" s="19"/>
      <c r="L13" s="40"/>
      <c r="M13" s="43"/>
    </row>
    <row r="14" spans="2:15" ht="24.95" customHeight="1" x14ac:dyDescent="0.25">
      <c r="B14" s="109" t="s">
        <v>21</v>
      </c>
      <c r="C14" s="111" t="s">
        <v>23</v>
      </c>
      <c r="D14" s="93"/>
      <c r="E14" s="30"/>
      <c r="F14" s="17"/>
      <c r="G14" s="18"/>
      <c r="H14" s="37"/>
      <c r="I14" s="34"/>
      <c r="J14" s="19"/>
      <c r="K14" s="19"/>
      <c r="L14" s="40"/>
      <c r="M14" s="43"/>
    </row>
    <row r="15" spans="2:15" ht="24.95" customHeight="1" thickBot="1" x14ac:dyDescent="0.3">
      <c r="B15" s="110" t="s">
        <v>22</v>
      </c>
      <c r="C15" s="112" t="s">
        <v>23</v>
      </c>
      <c r="D15" s="98"/>
      <c r="E15" s="31"/>
      <c r="F15" s="21"/>
      <c r="G15" s="22"/>
      <c r="H15" s="24"/>
      <c r="I15" s="35"/>
      <c r="J15" s="23"/>
      <c r="K15" s="23"/>
      <c r="L15" s="41"/>
      <c r="M15" s="44"/>
    </row>
    <row r="16" spans="2:15" x14ac:dyDescent="0.25">
      <c r="C16" s="7"/>
      <c r="O16" s="4"/>
    </row>
    <row r="17" spans="2:3" customFormat="1" x14ac:dyDescent="0.25">
      <c r="B17" s="32" t="s">
        <v>61</v>
      </c>
    </row>
    <row r="18" spans="2:3" customFormat="1" x14ac:dyDescent="0.25">
      <c r="C18" s="122" t="s">
        <v>62</v>
      </c>
    </row>
    <row r="19" spans="2:3" x14ac:dyDescent="0.25">
      <c r="C19" s="7"/>
    </row>
    <row r="20" spans="2:3" x14ac:dyDescent="0.25">
      <c r="C20" s="7"/>
    </row>
    <row r="21" spans="2:3" x14ac:dyDescent="0.25">
      <c r="C21" s="7"/>
    </row>
    <row r="22" spans="2:3" x14ac:dyDescent="0.25">
      <c r="C22" s="7"/>
    </row>
    <row r="23" spans="2:3" x14ac:dyDescent="0.25">
      <c r="C23" s="7"/>
    </row>
  </sheetData>
  <mergeCells count="8">
    <mergeCell ref="B3:C4"/>
    <mergeCell ref="M3:M4"/>
    <mergeCell ref="I3:L3"/>
    <mergeCell ref="D3:D4"/>
    <mergeCell ref="E3:E4"/>
    <mergeCell ref="G3:G4"/>
    <mergeCell ref="H3:H4"/>
    <mergeCell ref="F3:F4"/>
  </mergeCells>
  <phoneticPr fontId="1" type="noConversion"/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2D18-7632-4622-B475-F5F814825E58}">
  <dimension ref="B1:X23"/>
  <sheetViews>
    <sheetView zoomScaleNormal="100" workbookViewId="0">
      <selection activeCell="B1" sqref="B1"/>
    </sheetView>
  </sheetViews>
  <sheetFormatPr defaultRowHeight="15" x14ac:dyDescent="0.25"/>
  <cols>
    <col min="2" max="2" width="15.28515625" bestFit="1" customWidth="1"/>
    <col min="3" max="3" width="51.28515625" bestFit="1" customWidth="1"/>
    <col min="4" max="4" width="16.85546875" bestFit="1" customWidth="1"/>
    <col min="5" max="5" width="21.42578125" bestFit="1" customWidth="1"/>
    <col min="6" max="7" width="25.7109375" customWidth="1"/>
    <col min="8" max="8" width="38.7109375" customWidth="1"/>
    <col min="9" max="9" width="29.7109375" customWidth="1"/>
    <col min="10" max="11" width="15.7109375" customWidth="1"/>
    <col min="12" max="13" width="25.7109375" customWidth="1"/>
    <col min="14" max="14" width="38.7109375" customWidth="1"/>
    <col min="15" max="15" width="29.7109375" customWidth="1"/>
    <col min="16" max="17" width="15.7109375" customWidth="1"/>
    <col min="18" max="19" width="25.7109375" customWidth="1"/>
    <col min="20" max="20" width="38.7109375" customWidth="1"/>
    <col min="21" max="21" width="29.7109375" customWidth="1"/>
    <col min="22" max="23" width="15.7109375" customWidth="1"/>
    <col min="24" max="24" width="25.7109375" customWidth="1"/>
    <col min="25" max="28" width="7.140625" customWidth="1"/>
  </cols>
  <sheetData>
    <row r="1" spans="2:24" x14ac:dyDescent="0.25">
      <c r="B1" s="5" t="s">
        <v>63</v>
      </c>
    </row>
    <row r="2" spans="2:24" ht="15.75" thickBot="1" x14ac:dyDescent="0.3"/>
    <row r="3" spans="2:24" s="45" customFormat="1" ht="35.1" customHeight="1" x14ac:dyDescent="0.25">
      <c r="B3" s="154"/>
      <c r="C3" s="156" t="s">
        <v>64</v>
      </c>
      <c r="D3" s="156" t="s">
        <v>0</v>
      </c>
      <c r="E3" s="158" t="s">
        <v>37</v>
      </c>
      <c r="F3" s="160" t="s">
        <v>67</v>
      </c>
      <c r="G3" s="160"/>
      <c r="H3" s="160"/>
      <c r="I3" s="160"/>
      <c r="J3" s="160"/>
      <c r="K3" s="161"/>
      <c r="L3" s="162" t="s">
        <v>73</v>
      </c>
      <c r="M3" s="160"/>
      <c r="N3" s="160"/>
      <c r="O3" s="160"/>
      <c r="P3" s="160"/>
      <c r="Q3" s="161"/>
      <c r="R3" s="151" t="s">
        <v>74</v>
      </c>
      <c r="S3" s="152"/>
      <c r="T3" s="152"/>
      <c r="U3" s="152"/>
      <c r="V3" s="152"/>
      <c r="W3" s="153"/>
      <c r="X3" s="46" t="s">
        <v>60</v>
      </c>
    </row>
    <row r="4" spans="2:24" s="45" customFormat="1" ht="50.1" customHeight="1" x14ac:dyDescent="0.25">
      <c r="B4" s="155"/>
      <c r="C4" s="157"/>
      <c r="D4" s="157"/>
      <c r="E4" s="159"/>
      <c r="F4" s="127" t="s">
        <v>68</v>
      </c>
      <c r="G4" s="127" t="s">
        <v>69</v>
      </c>
      <c r="H4" s="127" t="s">
        <v>70</v>
      </c>
      <c r="I4" s="127" t="s">
        <v>43</v>
      </c>
      <c r="J4" s="127" t="s">
        <v>71</v>
      </c>
      <c r="K4" s="128" t="s">
        <v>72</v>
      </c>
      <c r="L4" s="129" t="str">
        <f>F4</f>
        <v>Common Equity Tier 1 (CET1) ratio, Art. (9)(1)(a) and (11)(1) IFR</v>
      </c>
      <c r="M4" s="130" t="str">
        <f>G4</f>
        <v>Total capital ratio (TCR), Art. (9)(1)(c) and (11)(1) IFR</v>
      </c>
      <c r="N4" s="130" t="str">
        <f t="shared" ref="N4:P4" si="0">H4</f>
        <v>Total assets excluding
funds belonging to clients / total equity</v>
      </c>
      <c r="O4" s="130" t="str">
        <f t="shared" si="0"/>
        <v>Liquidity ratio (liquid assets / liquidity requirements), Art. 43 IFR</v>
      </c>
      <c r="P4" s="130" t="str">
        <f t="shared" si="0"/>
        <v>Net profits</v>
      </c>
      <c r="Q4" s="131" t="str">
        <f>K4</f>
        <v>Other</v>
      </c>
      <c r="R4" s="129" t="str">
        <f>F4</f>
        <v>Common Equity Tier 1 (CET1) ratio, Art. (9)(1)(a) and (11)(1) IFR</v>
      </c>
      <c r="S4" s="130" t="str">
        <f>G4</f>
        <v>Total capital ratio (TCR), Art. (9)(1)(c) and (11)(1) IFR</v>
      </c>
      <c r="T4" s="130" t="str">
        <f t="shared" ref="T4:W4" si="1">H4</f>
        <v>Total assets excluding
funds belonging to clients / total equity</v>
      </c>
      <c r="U4" s="130" t="str">
        <f t="shared" si="1"/>
        <v>Liquidity ratio (liquid assets / liquidity requirements), Art. 43 IFR</v>
      </c>
      <c r="V4" s="130" t="str">
        <f t="shared" si="1"/>
        <v>Net profits</v>
      </c>
      <c r="W4" s="131" t="str">
        <f t="shared" si="1"/>
        <v>Other</v>
      </c>
      <c r="X4" s="132"/>
    </row>
    <row r="5" spans="2:24" s="47" customFormat="1" ht="24.95" customHeight="1" x14ac:dyDescent="0.25">
      <c r="B5" s="123" t="s">
        <v>65</v>
      </c>
      <c r="C5" s="124" t="s">
        <v>91</v>
      </c>
      <c r="D5" s="125" t="s">
        <v>66</v>
      </c>
      <c r="E5" s="126" t="s">
        <v>76</v>
      </c>
      <c r="F5" s="50"/>
      <c r="G5" s="50"/>
      <c r="H5" s="50"/>
      <c r="I5" s="50"/>
      <c r="J5" s="50"/>
      <c r="K5" s="51"/>
      <c r="L5" s="52"/>
      <c r="M5" s="48"/>
      <c r="N5" s="48"/>
      <c r="O5" s="48"/>
      <c r="P5" s="53"/>
      <c r="Q5" s="49"/>
      <c r="R5" s="52"/>
      <c r="S5" s="48"/>
      <c r="T5" s="48"/>
      <c r="U5" s="48"/>
      <c r="V5" s="53"/>
      <c r="W5" s="49"/>
      <c r="X5" s="54"/>
    </row>
    <row r="6" spans="2:24" s="45" customFormat="1" ht="24.95" customHeight="1" x14ac:dyDescent="0.25">
      <c r="B6" s="55" t="s">
        <v>2</v>
      </c>
      <c r="C6" s="56"/>
      <c r="D6" s="57"/>
      <c r="E6" s="58"/>
      <c r="F6" s="59"/>
      <c r="G6" s="59"/>
      <c r="H6" s="59"/>
      <c r="I6" s="59"/>
      <c r="J6" s="59"/>
      <c r="K6" s="60"/>
      <c r="L6" s="61"/>
      <c r="M6" s="62"/>
      <c r="N6" s="62"/>
      <c r="O6" s="62"/>
      <c r="P6" s="63"/>
      <c r="Q6" s="64"/>
      <c r="R6" s="61"/>
      <c r="S6" s="62"/>
      <c r="T6" s="62"/>
      <c r="U6" s="62"/>
      <c r="V6" s="63"/>
      <c r="W6" s="64"/>
      <c r="X6" s="65"/>
    </row>
    <row r="7" spans="2:24" s="45" customFormat="1" ht="24.95" customHeight="1" x14ac:dyDescent="0.25">
      <c r="B7" s="55" t="s">
        <v>3</v>
      </c>
      <c r="C7" s="56"/>
      <c r="D7" s="57"/>
      <c r="E7" s="58"/>
      <c r="F7" s="59"/>
      <c r="G7" s="59"/>
      <c r="H7" s="59"/>
      <c r="I7" s="59"/>
      <c r="J7" s="59"/>
      <c r="K7" s="60"/>
      <c r="L7" s="61"/>
      <c r="M7" s="62"/>
      <c r="N7" s="62"/>
      <c r="O7" s="62"/>
      <c r="P7" s="63"/>
      <c r="Q7" s="64"/>
      <c r="R7" s="61"/>
      <c r="S7" s="62"/>
      <c r="T7" s="62"/>
      <c r="U7" s="62"/>
      <c r="V7" s="63"/>
      <c r="W7" s="64"/>
      <c r="X7" s="65"/>
    </row>
    <row r="8" spans="2:24" s="45" customFormat="1" ht="24.95" customHeight="1" x14ac:dyDescent="0.25">
      <c r="B8" s="55" t="s">
        <v>4</v>
      </c>
      <c r="C8" s="56"/>
      <c r="D8" s="57"/>
      <c r="E8" s="58"/>
      <c r="F8" s="59"/>
      <c r="G8" s="59"/>
      <c r="H8" s="59"/>
      <c r="I8" s="59"/>
      <c r="J8" s="59"/>
      <c r="K8" s="60"/>
      <c r="L8" s="61"/>
      <c r="M8" s="62"/>
      <c r="N8" s="62"/>
      <c r="O8" s="62"/>
      <c r="P8" s="63"/>
      <c r="Q8" s="64"/>
      <c r="R8" s="61"/>
      <c r="S8" s="62"/>
      <c r="T8" s="62"/>
      <c r="U8" s="62"/>
      <c r="V8" s="63"/>
      <c r="W8" s="64"/>
      <c r="X8" s="65"/>
    </row>
    <row r="9" spans="2:24" s="45" customFormat="1" ht="24.95" customHeight="1" x14ac:dyDescent="0.25">
      <c r="B9" s="55" t="s">
        <v>5</v>
      </c>
      <c r="C9" s="56"/>
      <c r="D9" s="57"/>
      <c r="E9" s="58"/>
      <c r="F9" s="59"/>
      <c r="G9" s="59"/>
      <c r="H9" s="59"/>
      <c r="I9" s="59"/>
      <c r="J9" s="59"/>
      <c r="K9" s="60"/>
      <c r="L9" s="61"/>
      <c r="M9" s="62"/>
      <c r="N9" s="62"/>
      <c r="O9" s="62"/>
      <c r="P9" s="63"/>
      <c r="Q9" s="64"/>
      <c r="R9" s="61"/>
      <c r="S9" s="62"/>
      <c r="T9" s="62"/>
      <c r="U9" s="62"/>
      <c r="V9" s="63"/>
      <c r="W9" s="64"/>
      <c r="X9" s="65"/>
    </row>
    <row r="10" spans="2:24" s="45" customFormat="1" ht="24.95" customHeight="1" x14ac:dyDescent="0.25">
      <c r="B10" s="55" t="s">
        <v>6</v>
      </c>
      <c r="C10" s="56"/>
      <c r="D10" s="57"/>
      <c r="E10" s="58"/>
      <c r="F10" s="59"/>
      <c r="G10" s="59"/>
      <c r="H10" s="59"/>
      <c r="I10" s="59"/>
      <c r="J10" s="59"/>
      <c r="K10" s="60"/>
      <c r="L10" s="61"/>
      <c r="M10" s="62"/>
      <c r="N10" s="62"/>
      <c r="O10" s="62"/>
      <c r="P10" s="63"/>
      <c r="Q10" s="64"/>
      <c r="R10" s="61"/>
      <c r="S10" s="62"/>
      <c r="T10" s="62"/>
      <c r="U10" s="62"/>
      <c r="V10" s="63"/>
      <c r="W10" s="64"/>
      <c r="X10" s="65"/>
    </row>
    <row r="11" spans="2:24" s="45" customFormat="1" ht="24.95" customHeight="1" x14ac:dyDescent="0.25">
      <c r="B11" s="55" t="s">
        <v>7</v>
      </c>
      <c r="C11" s="56"/>
      <c r="D11" s="57"/>
      <c r="E11" s="58"/>
      <c r="F11" s="59"/>
      <c r="G11" s="59"/>
      <c r="H11" s="59"/>
      <c r="I11" s="59"/>
      <c r="J11" s="59"/>
      <c r="K11" s="60"/>
      <c r="L11" s="61"/>
      <c r="M11" s="62"/>
      <c r="N11" s="62"/>
      <c r="O11" s="62"/>
      <c r="P11" s="63"/>
      <c r="Q11" s="64"/>
      <c r="R11" s="61"/>
      <c r="S11" s="62"/>
      <c r="T11" s="62"/>
      <c r="U11" s="62"/>
      <c r="V11" s="63"/>
      <c r="W11" s="64"/>
      <c r="X11" s="65"/>
    </row>
    <row r="12" spans="2:24" s="45" customFormat="1" ht="24.95" customHeight="1" x14ac:dyDescent="0.25">
      <c r="B12" s="55" t="s">
        <v>8</v>
      </c>
      <c r="C12" s="56"/>
      <c r="D12" s="57"/>
      <c r="E12" s="58"/>
      <c r="F12" s="59"/>
      <c r="G12" s="59"/>
      <c r="H12" s="59"/>
      <c r="I12" s="59"/>
      <c r="J12" s="59"/>
      <c r="K12" s="60"/>
      <c r="L12" s="61"/>
      <c r="M12" s="62"/>
      <c r="N12" s="62"/>
      <c r="O12" s="62"/>
      <c r="P12" s="63"/>
      <c r="Q12" s="64"/>
      <c r="R12" s="61"/>
      <c r="S12" s="62"/>
      <c r="T12" s="62"/>
      <c r="U12" s="62"/>
      <c r="V12" s="63"/>
      <c r="W12" s="64"/>
      <c r="X12" s="65"/>
    </row>
    <row r="13" spans="2:24" s="45" customFormat="1" ht="24.95" customHeight="1" x14ac:dyDescent="0.25">
      <c r="B13" s="55" t="s">
        <v>9</v>
      </c>
      <c r="C13" s="56"/>
      <c r="D13" s="57"/>
      <c r="E13" s="58"/>
      <c r="F13" s="59"/>
      <c r="G13" s="59"/>
      <c r="H13" s="59"/>
      <c r="I13" s="59"/>
      <c r="J13" s="59"/>
      <c r="K13" s="60"/>
      <c r="L13" s="61"/>
      <c r="M13" s="62"/>
      <c r="N13" s="62"/>
      <c r="O13" s="62"/>
      <c r="P13" s="63"/>
      <c r="Q13" s="64"/>
      <c r="R13" s="61"/>
      <c r="S13" s="62"/>
      <c r="T13" s="62"/>
      <c r="U13" s="62"/>
      <c r="V13" s="63"/>
      <c r="W13" s="64"/>
      <c r="X13" s="65"/>
    </row>
    <row r="14" spans="2:24" s="45" customFormat="1" ht="24.95" customHeight="1" x14ac:dyDescent="0.25">
      <c r="B14" s="55" t="s">
        <v>10</v>
      </c>
      <c r="C14" s="66"/>
      <c r="D14" s="67"/>
      <c r="E14" s="68"/>
      <c r="F14" s="69"/>
      <c r="G14" s="69"/>
      <c r="H14" s="69"/>
      <c r="I14" s="69"/>
      <c r="J14" s="69"/>
      <c r="K14" s="70"/>
      <c r="L14" s="71"/>
      <c r="M14" s="72"/>
      <c r="N14" s="72"/>
      <c r="O14" s="72"/>
      <c r="P14" s="73"/>
      <c r="Q14" s="74"/>
      <c r="R14" s="71"/>
      <c r="S14" s="72"/>
      <c r="T14" s="72"/>
      <c r="U14" s="72"/>
      <c r="V14" s="73"/>
      <c r="W14" s="74"/>
      <c r="X14" s="75"/>
    </row>
    <row r="15" spans="2:24" s="45" customFormat="1" ht="24.95" customHeight="1" thickBot="1" x14ac:dyDescent="0.3">
      <c r="B15" s="76" t="s">
        <v>11</v>
      </c>
      <c r="C15" s="77"/>
      <c r="D15" s="78"/>
      <c r="E15" s="79"/>
      <c r="F15" s="80"/>
      <c r="G15" s="80"/>
      <c r="H15" s="80"/>
      <c r="I15" s="80"/>
      <c r="J15" s="80"/>
      <c r="K15" s="81"/>
      <c r="L15" s="82"/>
      <c r="M15" s="83"/>
      <c r="N15" s="83"/>
      <c r="O15" s="83"/>
      <c r="P15" s="84"/>
      <c r="Q15" s="85"/>
      <c r="R15" s="82"/>
      <c r="S15" s="83"/>
      <c r="T15" s="83"/>
      <c r="U15" s="83"/>
      <c r="V15" s="84"/>
      <c r="W15" s="85"/>
      <c r="X15" s="86"/>
    </row>
    <row r="20" spans="3:3" x14ac:dyDescent="0.25">
      <c r="C20" s="8"/>
    </row>
    <row r="23" spans="3:3" x14ac:dyDescent="0.25">
      <c r="C23" s="87"/>
    </row>
  </sheetData>
  <mergeCells count="7">
    <mergeCell ref="R3:W3"/>
    <mergeCell ref="B3:B4"/>
    <mergeCell ref="C3:C4"/>
    <mergeCell ref="D3:D4"/>
    <mergeCell ref="E3:E4"/>
    <mergeCell ref="F3:K3"/>
    <mergeCell ref="L3:Q3"/>
  </mergeCells>
  <pageMargins left="0.23622047244094491" right="0.23622047244094491" top="0.74803149606299213" bottom="0.74803149606299213" header="0.31496062992125984" footer="0.31496062992125984"/>
  <pageSetup paperSize="9" scale="31" fitToWidth="2" orientation="landscape" r:id="rId1"/>
  <colBreaks count="2" manualBreakCount="2">
    <brk id="11" max="14" man="1"/>
    <brk id="17" max="14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1F2B19-C564-4089-A9CE-D16F73E6F316}">
          <x14:formula1>
            <xm:f>Sheet1!$B$2:$B$4</xm:f>
          </x14:formula1>
          <xm:sqref>D6:D15</xm:sqref>
        </x14:dataValidation>
        <x14:dataValidation type="list" allowBlank="1" showInputMessage="1" showErrorMessage="1" xr:uid="{71175191-BB0E-47CB-B15C-0C014CDFF35B}">
          <x14:formula1>
            <xm:f>Sheet1!$C$2:$C$4</xm:f>
          </x14:formula1>
          <xm:sqref>E6:E15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8D02-0FA8-491A-B512-76B2A62E26B4}">
  <dimension ref="B1:O23"/>
  <sheetViews>
    <sheetView zoomScaleNormal="100" workbookViewId="0">
      <selection activeCell="G6" sqref="G6"/>
    </sheetView>
  </sheetViews>
  <sheetFormatPr defaultRowHeight="15" x14ac:dyDescent="0.25"/>
  <cols>
    <col min="1" max="1" width="11.140625" bestFit="1" customWidth="1"/>
    <col min="2" max="2" width="15.7109375" customWidth="1"/>
    <col min="3" max="3" width="37.28515625" bestFit="1" customWidth="1"/>
    <col min="4" max="4" width="21.7109375" customWidth="1"/>
    <col min="5" max="5" width="35.85546875" bestFit="1" customWidth="1"/>
    <col min="6" max="6" width="15.7109375" customWidth="1"/>
    <col min="7" max="7" width="18.42578125" customWidth="1"/>
    <col min="8" max="8" width="17.5703125" customWidth="1"/>
    <col min="9" max="10" width="25.7109375" customWidth="1"/>
    <col min="11" max="11" width="38.7109375" customWidth="1"/>
    <col min="12" max="12" width="29.7109375" customWidth="1"/>
    <col min="13" max="14" width="15.7109375" customWidth="1"/>
    <col min="15" max="15" width="25.7109375" customWidth="1"/>
  </cols>
  <sheetData>
    <row r="1" spans="2:15" x14ac:dyDescent="0.25">
      <c r="B1" s="5" t="s">
        <v>90</v>
      </c>
    </row>
    <row r="2" spans="2:15" ht="15.75" thickBot="1" x14ac:dyDescent="0.3"/>
    <row r="3" spans="2:15" s="45" customFormat="1" ht="24.95" customHeight="1" x14ac:dyDescent="0.25">
      <c r="B3" s="165" t="s">
        <v>24</v>
      </c>
      <c r="C3" s="166"/>
      <c r="D3" s="166" t="s">
        <v>78</v>
      </c>
      <c r="E3" s="166"/>
      <c r="F3" s="169" t="s">
        <v>79</v>
      </c>
      <c r="G3" s="169" t="s">
        <v>80</v>
      </c>
      <c r="H3" s="169" t="s">
        <v>81</v>
      </c>
      <c r="I3" s="171" t="s">
        <v>83</v>
      </c>
      <c r="J3" s="171"/>
      <c r="K3" s="171"/>
      <c r="L3" s="171"/>
      <c r="M3" s="171"/>
      <c r="N3" s="171"/>
      <c r="O3" s="163" t="s">
        <v>60</v>
      </c>
    </row>
    <row r="4" spans="2:15" s="100" customFormat="1" ht="50.1" customHeight="1" x14ac:dyDescent="0.25">
      <c r="B4" s="167"/>
      <c r="C4" s="168"/>
      <c r="D4" s="168"/>
      <c r="E4" s="168"/>
      <c r="F4" s="170"/>
      <c r="G4" s="170"/>
      <c r="H4" s="170"/>
      <c r="I4" s="135" t="str">
        <f>Scenarios!F4</f>
        <v>Common Equity Tier 1 (CET1) ratio, Art. (9)(1)(a) and (11)(1) IFR</v>
      </c>
      <c r="J4" s="135" t="str">
        <f>Scenarios!G4</f>
        <v>Total capital ratio (TCR), Art. (9)(1)(c) and (11)(1) IFR</v>
      </c>
      <c r="K4" s="135" t="str">
        <f>Scenarios!H4</f>
        <v>Total assets excluding
funds belonging to clients / total equity</v>
      </c>
      <c r="L4" s="135" t="str">
        <f>Scenarios!I4</f>
        <v>Liquidity ratio (liquid assets / liquidity requirements), Art. 43 IFR</v>
      </c>
      <c r="M4" s="135" t="str">
        <f>Scenarios!J4</f>
        <v>Net profits</v>
      </c>
      <c r="N4" s="135" t="str">
        <f>Scenarios!K4</f>
        <v>Other</v>
      </c>
      <c r="O4" s="164"/>
    </row>
    <row r="5" spans="2:15" s="45" customFormat="1" ht="24.95" customHeight="1" x14ac:dyDescent="0.25">
      <c r="B5" s="133" t="s">
        <v>65</v>
      </c>
      <c r="C5" s="134" t="str">
        <f>Scenarios!C5</f>
        <v>Sharp fall in financial markets</v>
      </c>
      <c r="D5" s="134" t="s">
        <v>84</v>
      </c>
      <c r="E5" s="28" t="s">
        <v>77</v>
      </c>
      <c r="F5" s="89" t="s">
        <v>95</v>
      </c>
      <c r="G5" s="89" t="s">
        <v>82</v>
      </c>
      <c r="H5" s="89"/>
      <c r="I5" s="90"/>
      <c r="J5" s="90"/>
      <c r="K5" s="90"/>
      <c r="L5" s="90"/>
      <c r="M5" s="90"/>
      <c r="N5" s="101"/>
      <c r="O5" s="104"/>
    </row>
    <row r="6" spans="2:15" s="45" customFormat="1" ht="24.95" customHeight="1" x14ac:dyDescent="0.25">
      <c r="B6" s="91" t="s">
        <v>2</v>
      </c>
      <c r="C6" s="92"/>
      <c r="D6" s="136" t="s">
        <v>84</v>
      </c>
      <c r="E6" s="93"/>
      <c r="F6" s="93"/>
      <c r="G6" s="93"/>
      <c r="H6" s="93"/>
      <c r="I6" s="94"/>
      <c r="J6" s="94"/>
      <c r="K6" s="94"/>
      <c r="L6" s="94"/>
      <c r="M6" s="94"/>
      <c r="N6" s="102"/>
      <c r="O6" s="105"/>
    </row>
    <row r="7" spans="2:15" s="45" customFormat="1" ht="24.95" customHeight="1" x14ac:dyDescent="0.25">
      <c r="B7" s="91" t="s">
        <v>2</v>
      </c>
      <c r="C7" s="92"/>
      <c r="D7" s="136" t="s">
        <v>85</v>
      </c>
      <c r="E7" s="93"/>
      <c r="F7" s="93"/>
      <c r="G7" s="93"/>
      <c r="H7" s="93"/>
      <c r="I7" s="94"/>
      <c r="J7" s="94"/>
      <c r="K7" s="94"/>
      <c r="L7" s="94"/>
      <c r="M7" s="94"/>
      <c r="N7" s="102"/>
      <c r="O7" s="105"/>
    </row>
    <row r="8" spans="2:15" s="45" customFormat="1" ht="24.95" customHeight="1" x14ac:dyDescent="0.25">
      <c r="B8" s="91" t="s">
        <v>2</v>
      </c>
      <c r="C8" s="92"/>
      <c r="D8" s="136" t="s">
        <v>86</v>
      </c>
      <c r="E8" s="93"/>
      <c r="F8" s="93"/>
      <c r="G8" s="93"/>
      <c r="H8" s="93"/>
      <c r="I8" s="94"/>
      <c r="J8" s="94"/>
      <c r="K8" s="94"/>
      <c r="L8" s="94"/>
      <c r="M8" s="94"/>
      <c r="N8" s="102"/>
      <c r="O8" s="105"/>
    </row>
    <row r="9" spans="2:15" s="45" customFormat="1" ht="35.1" customHeight="1" x14ac:dyDescent="0.25">
      <c r="B9" s="88" t="str">
        <f>B6</f>
        <v>S1</v>
      </c>
      <c r="C9" s="95"/>
      <c r="D9" s="135" t="s">
        <v>87</v>
      </c>
      <c r="E9" s="28"/>
      <c r="F9" s="28"/>
      <c r="G9" s="28"/>
      <c r="H9" s="28"/>
      <c r="I9" s="94"/>
      <c r="J9" s="94"/>
      <c r="K9" s="94"/>
      <c r="L9" s="94"/>
      <c r="M9" s="94"/>
      <c r="N9" s="102"/>
      <c r="O9" s="105"/>
    </row>
    <row r="10" spans="2:15" s="45" customFormat="1" ht="24.95" customHeight="1" x14ac:dyDescent="0.25">
      <c r="B10" s="91" t="s">
        <v>3</v>
      </c>
      <c r="C10" s="92"/>
      <c r="D10" s="137" t="s">
        <v>84</v>
      </c>
      <c r="E10" s="93"/>
      <c r="F10" s="93"/>
      <c r="G10" s="93"/>
      <c r="H10" s="93"/>
      <c r="I10" s="94"/>
      <c r="J10" s="94"/>
      <c r="K10" s="94"/>
      <c r="L10" s="94"/>
      <c r="M10" s="94"/>
      <c r="N10" s="102"/>
      <c r="O10" s="105"/>
    </row>
    <row r="11" spans="2:15" s="45" customFormat="1" ht="24.95" customHeight="1" x14ac:dyDescent="0.25">
      <c r="B11" s="91" t="s">
        <v>3</v>
      </c>
      <c r="C11" s="92"/>
      <c r="D11" s="137" t="s">
        <v>85</v>
      </c>
      <c r="E11" s="93"/>
      <c r="F11" s="93"/>
      <c r="G11" s="93"/>
      <c r="H11" s="93"/>
      <c r="I11" s="94"/>
      <c r="J11" s="94"/>
      <c r="K11" s="94"/>
      <c r="L11" s="94"/>
      <c r="M11" s="94"/>
      <c r="N11" s="102"/>
      <c r="O11" s="105"/>
    </row>
    <row r="12" spans="2:15" s="45" customFormat="1" ht="24.95" customHeight="1" x14ac:dyDescent="0.25">
      <c r="B12" s="91" t="s">
        <v>3</v>
      </c>
      <c r="C12" s="92"/>
      <c r="D12" s="137" t="s">
        <v>86</v>
      </c>
      <c r="E12" s="93"/>
      <c r="F12" s="93"/>
      <c r="G12" s="93"/>
      <c r="H12" s="93"/>
      <c r="I12" s="94"/>
      <c r="J12" s="94"/>
      <c r="K12" s="94"/>
      <c r="L12" s="94"/>
      <c r="M12" s="94"/>
      <c r="N12" s="102"/>
      <c r="O12" s="105"/>
    </row>
    <row r="13" spans="2:15" s="45" customFormat="1" ht="24.95" customHeight="1" x14ac:dyDescent="0.25">
      <c r="B13" s="91" t="s">
        <v>3</v>
      </c>
      <c r="C13" s="92"/>
      <c r="D13" s="137" t="s">
        <v>88</v>
      </c>
      <c r="E13" s="93"/>
      <c r="F13" s="93"/>
      <c r="G13" s="93"/>
      <c r="H13" s="93"/>
      <c r="I13" s="94"/>
      <c r="J13" s="94"/>
      <c r="K13" s="94"/>
      <c r="L13" s="94"/>
      <c r="M13" s="94"/>
      <c r="N13" s="102"/>
      <c r="O13" s="105"/>
    </row>
    <row r="14" spans="2:15" s="45" customFormat="1" ht="35.1" customHeight="1" x14ac:dyDescent="0.25">
      <c r="B14" s="88" t="str">
        <f>B10</f>
        <v>S2</v>
      </c>
      <c r="C14" s="95"/>
      <c r="D14" s="135" t="s">
        <v>89</v>
      </c>
      <c r="E14" s="28"/>
      <c r="F14" s="28"/>
      <c r="G14" s="28"/>
      <c r="H14" s="28"/>
      <c r="I14" s="94"/>
      <c r="J14" s="94"/>
      <c r="K14" s="94"/>
      <c r="L14" s="94"/>
      <c r="M14" s="94"/>
      <c r="N14" s="102"/>
      <c r="O14" s="105"/>
    </row>
    <row r="15" spans="2:15" s="45" customFormat="1" ht="24.95" customHeight="1" thickBot="1" x14ac:dyDescent="0.3">
      <c r="B15" s="96" t="s">
        <v>23</v>
      </c>
      <c r="C15" s="97"/>
      <c r="D15" s="97"/>
      <c r="E15" s="98"/>
      <c r="F15" s="98"/>
      <c r="G15" s="98"/>
      <c r="H15" s="98"/>
      <c r="I15" s="99"/>
      <c r="J15" s="99"/>
      <c r="K15" s="99"/>
      <c r="L15" s="99"/>
      <c r="M15" s="99"/>
      <c r="N15" s="103"/>
      <c r="O15" s="106"/>
    </row>
    <row r="17" spans="2:3" x14ac:dyDescent="0.25">
      <c r="B17" s="122" t="s">
        <v>75</v>
      </c>
    </row>
    <row r="23" spans="2:3" x14ac:dyDescent="0.25">
      <c r="C23" s="87"/>
    </row>
  </sheetData>
  <mergeCells count="7">
    <mergeCell ref="O3:O4"/>
    <mergeCell ref="B3:C4"/>
    <mergeCell ref="D3:E4"/>
    <mergeCell ref="F3:F4"/>
    <mergeCell ref="G3:G4"/>
    <mergeCell ref="H3:H4"/>
    <mergeCell ref="I3:N3"/>
  </mergeCells>
  <dataValidations count="1">
    <dataValidation allowBlank="1" showInputMessage="1" showErrorMessage="1" sqref="G14:H14" xr:uid="{FFE015F5-F45D-4DE5-AA38-70D226B27806}"/>
  </dataValidations>
  <pageMargins left="0.25" right="0.25" top="0.75" bottom="0.75" header="0.3" footer="0.3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01E9E4-0AAD-4265-8F9E-668939653626}">
          <x14:formula1>
            <xm:f>Sheet1!$D$2:$D$4</xm:f>
          </x14:formula1>
          <xm:sqref>F6:G8 F10:G14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063A-FCD6-4405-86CB-AE1C7BFA4A46}">
  <dimension ref="A1:E6"/>
  <sheetViews>
    <sheetView workbookViewId="0">
      <selection activeCell="D2" sqref="D2:D4"/>
    </sheetView>
  </sheetViews>
  <sheetFormatPr defaultRowHeight="15" x14ac:dyDescent="0.25"/>
  <cols>
    <col min="1" max="1" width="9.140625" customWidth="1"/>
    <col min="2" max="2" width="16.85546875" bestFit="1" customWidth="1"/>
    <col min="3" max="3" width="21.42578125" bestFit="1" customWidth="1"/>
    <col min="4" max="4" width="13.5703125" bestFit="1" customWidth="1"/>
  </cols>
  <sheetData>
    <row r="1" spans="1:5" x14ac:dyDescent="0.25">
      <c r="A1" s="1"/>
      <c r="B1" t="s">
        <v>37</v>
      </c>
      <c r="C1" t="s">
        <v>0</v>
      </c>
      <c r="D1" t="s">
        <v>79</v>
      </c>
      <c r="E1" s="1"/>
    </row>
    <row r="2" spans="1:5" x14ac:dyDescent="0.25">
      <c r="A2" s="1"/>
      <c r="B2" s="108" t="s">
        <v>66</v>
      </c>
      <c r="C2" s="108" t="s">
        <v>76</v>
      </c>
      <c r="D2" s="108" t="s">
        <v>92</v>
      </c>
      <c r="E2" s="1"/>
    </row>
    <row r="3" spans="1:5" x14ac:dyDescent="0.25">
      <c r="A3" s="1"/>
      <c r="B3" s="108" t="s">
        <v>93</v>
      </c>
      <c r="C3" s="108" t="s">
        <v>94</v>
      </c>
      <c r="D3" s="108" t="s">
        <v>95</v>
      </c>
      <c r="E3" s="1"/>
    </row>
    <row r="4" spans="1:5" x14ac:dyDescent="0.25">
      <c r="A4" s="1"/>
      <c r="B4" s="108" t="s">
        <v>96</v>
      </c>
      <c r="C4" s="108" t="s">
        <v>97</v>
      </c>
      <c r="D4" s="108" t="s">
        <v>82</v>
      </c>
      <c r="E4" s="1"/>
    </row>
    <row r="5" spans="1:5" x14ac:dyDescent="0.25">
      <c r="A5" s="1"/>
      <c r="B5" s="107"/>
      <c r="C5" s="107"/>
      <c r="D5" s="107"/>
      <c r="E5" s="1"/>
    </row>
    <row r="6" spans="1:5" x14ac:dyDescent="0.25">
      <c r="A6" s="1"/>
      <c r="B6" s="1"/>
      <c r="C6" s="1"/>
      <c r="D6" s="1"/>
      <c r="E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D41F7EC1B9A41B968235C9624B479" ma:contentTypeVersion="5" ma:contentTypeDescription="Create a new document." ma:contentTypeScope="" ma:versionID="dc2b0082be32ff1d6ebdfaa400b48564">
  <xsd:schema xmlns:xsd="http://www.w3.org/2001/XMLSchema" xmlns:xs="http://www.w3.org/2001/XMLSchema" xmlns:p="http://schemas.microsoft.com/office/2006/metadata/properties" xmlns:ns2="cfbd5557-5ec1-496b-bf73-74c1ac5a1fed" targetNamespace="http://schemas.microsoft.com/office/2006/metadata/properties" ma:root="true" ma:fieldsID="526e7d63c6ec19296d18972fe32b3962" ns2:_="">
    <xsd:import namespace="cfbd5557-5ec1-496b-bf73-74c1ac5a1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5557-5ec1-496b-bf73-74c1ac5a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5385F7-1980-4943-970A-6B590608E8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811FE-F7C7-4EB2-A0EE-85FA554D5BDC}"/>
</file>

<file path=customXml/itemProps3.xml><?xml version="1.0" encoding="utf-8"?>
<ds:datastoreItem xmlns:ds="http://schemas.openxmlformats.org/officeDocument/2006/customXml" ds:itemID="{85A3FD89-6D24-41B3-BDE3-F99D118182FF}">
  <ds:schemaRefs>
    <ds:schemaRef ds:uri="http://purl.org/dc/terms/"/>
    <ds:schemaRef ds:uri="http://purl.org/dc/dcmitype/"/>
    <ds:schemaRef ds:uri="8a9c461b-77d6-46a9-915a-72eb0f473247"/>
    <ds:schemaRef ds:uri="dea14d36-e3f2-49c1-88c2-4eec3f6b10e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5223211-0d8e-48be-a5af-c09e30334d61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Information</vt:lpstr>
      <vt:lpstr>Indicators</vt:lpstr>
      <vt:lpstr>Scenarios</vt:lpstr>
      <vt:lpstr>Recovery capacity</vt:lpstr>
      <vt:lpstr>Sheet1</vt:lpstr>
      <vt:lpstr>Information!Print_Area</vt:lpstr>
      <vt:lpstr>'Recovery capacity'!Print_Area</vt:lpstr>
      <vt:lpstr>Scenarios!Print_Area</vt:lpstr>
      <vt:lpstr>Scenarios!Print_Titles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Bruggeman Annick</dc:creator>
  <cp:lastModifiedBy>Bruggeman Annick</cp:lastModifiedBy>
  <cp:lastPrinted>2024-03-21T12:46:31Z</cp:lastPrinted>
  <dcterms:created xsi:type="dcterms:W3CDTF">2024-02-02T13:24:29Z</dcterms:created>
  <dcterms:modified xsi:type="dcterms:W3CDTF">2024-03-21T16:38:22Z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0x010100C12D41F7EC1B9A41B968235C9624B479</vt:lpwstr>
  </property>
  <property fmtid="{D5CDD505-2E9C-101B-9397-08002B2CF9AE}" pid="3" name="MediaServiceImageTags">
    <vt:lpwstr/>
  </property>
  <property fmtid="{D5CDD505-2E9C-101B-9397-08002B2CF9AE}" pid="4" name="Order">
    <vt:r8>490600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</Properties>
</file>