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b.sharepoint.com/sites/ds-department/Data publications/"/>
    </mc:Choice>
  </mc:AlternateContent>
  <xr:revisionPtr revIDLastSave="491" documentId="8_{D985CD23-34A9-4BD1-9F24-C5BC11AE708C}" xr6:coauthVersionLast="47" xr6:coauthVersionMax="47" xr10:uidLastSave="{E3A571BB-115F-44F6-9570-2ACB48AB3F7F}"/>
  <bookViews>
    <workbookView xWindow="28680" yWindow="-120" windowWidth="29040" windowHeight="15840" activeTab="5" xr2:uid="{CE45B3FA-7CC2-457A-89BF-BEE58B607D2F}"/>
  </bookViews>
  <sheets>
    <sheet name="Chart 3.1" sheetId="1" r:id="rId1"/>
    <sheet name="Chart 3.2" sheetId="3" r:id="rId2"/>
    <sheet name="Chart 3.3" sheetId="2" r:id="rId3"/>
    <sheet name="Chart 3.4" sheetId="4" r:id="rId4"/>
    <sheet name="Chart Box" sheetId="5" r:id="rId5"/>
    <sheet name="Chart 3.5" sheetId="6" r:id="rId6"/>
    <sheet name="Chart 3.6" sheetId="7" r:id="rId7"/>
    <sheet name="Chart 3.7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5" l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4" i="5"/>
</calcChain>
</file>

<file path=xl/sharedStrings.xml><?xml version="1.0" encoding="utf-8"?>
<sst xmlns="http://schemas.openxmlformats.org/spreadsheetml/2006/main" count="107" uniqueCount="97">
  <si>
    <t>Bbp-deflator</t>
  </si>
  <si>
    <t>Importdeflator</t>
  </si>
  <si>
    <t>Consumptieprijzen (HICP)</t>
  </si>
  <si>
    <t>2023e</t>
  </si>
  <si>
    <t>2024e</t>
  </si>
  <si>
    <t>Indice pivot</t>
  </si>
  <si>
    <t>Indexation secteur public</t>
  </si>
  <si>
    <t>Indexation annuelle (janvier)</t>
  </si>
  <si>
    <t>Indexation trimestrielle</t>
  </si>
  <si>
    <t>IPCN</t>
  </si>
  <si>
    <t>2025e</t>
  </si>
  <si>
    <t>2026e</t>
  </si>
  <si>
    <t>Linker grafiek</t>
  </si>
  <si>
    <t>Rechter grafiek</t>
  </si>
  <si>
    <t>Loonkosten per eenheid product</t>
  </si>
  <si>
    <t>Winsten per eenheid product</t>
  </si>
  <si>
    <t>Netto-belastingen per eenheid product</t>
  </si>
  <si>
    <t>Linker luik</t>
  </si>
  <si>
    <t>rechter luik</t>
  </si>
  <si>
    <t>Groei</t>
  </si>
  <si>
    <t>Winst per eenheid product</t>
  </si>
  <si>
    <t>Winstaandeel</t>
  </si>
  <si>
    <t>P.m. gemiddelde 1996 - 2023</t>
  </si>
  <si>
    <t xml:space="preserve"> </t>
  </si>
  <si>
    <t>Inflation sous-jacente</t>
  </si>
  <si>
    <t>Indexation des salaires dans secteur privé</t>
  </si>
  <si>
    <t>2020-T1</t>
  </si>
  <si>
    <t>2020-T2</t>
  </si>
  <si>
    <t>2020-T3</t>
  </si>
  <si>
    <t>2020-T4</t>
  </si>
  <si>
    <t>2021-T1</t>
  </si>
  <si>
    <t>2021-T2</t>
  </si>
  <si>
    <t>2021-T3</t>
  </si>
  <si>
    <t>2021-T4</t>
  </si>
  <si>
    <t>2022-T1</t>
  </si>
  <si>
    <t>2022-T2</t>
  </si>
  <si>
    <t>2022-T3</t>
  </si>
  <si>
    <t>2022-T4</t>
  </si>
  <si>
    <t>2023-T1</t>
  </si>
  <si>
    <t>2023-T2</t>
  </si>
  <si>
    <t>2023-T3</t>
  </si>
  <si>
    <t>2023-T4</t>
  </si>
  <si>
    <t>Inflation sous-jacente (en glissement mensuel annualisé)</t>
  </si>
  <si>
    <t>Biens industriels non énergétiques (en glissement mensuel annualisé)</t>
  </si>
  <si>
    <t>Services (en glissement mensuel annualisé)</t>
  </si>
  <si>
    <t>Inflation sous-jacente (en glissement annuel)</t>
  </si>
  <si>
    <t>Energie</t>
  </si>
  <si>
    <t>Alimentation</t>
  </si>
  <si>
    <t>Biens industriels non énergétiques</t>
  </si>
  <si>
    <t>Services</t>
  </si>
  <si>
    <t>BE</t>
  </si>
  <si>
    <t>DE</t>
  </si>
  <si>
    <t>FR</t>
  </si>
  <si>
    <t>NL</t>
  </si>
  <si>
    <t>janv-21</t>
  </si>
  <si>
    <t>févr-21</t>
  </si>
  <si>
    <t>mars-21</t>
  </si>
  <si>
    <t>avr-21</t>
  </si>
  <si>
    <t>mai-21</t>
  </si>
  <si>
    <t>juin-21</t>
  </si>
  <si>
    <t>juil-21</t>
  </si>
  <si>
    <t>août-21</t>
  </si>
  <si>
    <t>sept-21</t>
  </si>
  <si>
    <t>oct-21</t>
  </si>
  <si>
    <t>nov-21</t>
  </si>
  <si>
    <t>déc-21</t>
  </si>
  <si>
    <t>janv-22</t>
  </si>
  <si>
    <t>févr-22</t>
  </si>
  <si>
    <t>mars-22</t>
  </si>
  <si>
    <t>avr-22</t>
  </si>
  <si>
    <t>mai-22</t>
  </si>
  <si>
    <t>juin-22</t>
  </si>
  <si>
    <t>juil-22</t>
  </si>
  <si>
    <t>août-22</t>
  </si>
  <si>
    <t>sept-22</t>
  </si>
  <si>
    <t>oct-22</t>
  </si>
  <si>
    <t>nov-22</t>
  </si>
  <si>
    <t>déc-22</t>
  </si>
  <si>
    <t>janv-23</t>
  </si>
  <si>
    <t>févr-23</t>
  </si>
  <si>
    <t>mars-23</t>
  </si>
  <si>
    <t>avr-23</t>
  </si>
  <si>
    <t>mai-23</t>
  </si>
  <si>
    <t>juin-23</t>
  </si>
  <si>
    <t>juil-23</t>
  </si>
  <si>
    <t>août-23</t>
  </si>
  <si>
    <t>sept-23</t>
  </si>
  <si>
    <t>oct-23</t>
  </si>
  <si>
    <t>nov-23</t>
  </si>
  <si>
    <t>dec-23</t>
  </si>
  <si>
    <t>Inflation (IPCH) totale (en pourcentage)</t>
  </si>
  <si>
    <t>Inflation totale</t>
  </si>
  <si>
    <t>Winstaandeel (winst / toegevoegde waarde in huidige prijzen, rechterschaal)</t>
  </si>
  <si>
    <t>Winst per eenheid product (euro's per eenheid bbp in prijzen van 2015)</t>
  </si>
  <si>
    <t>Winstaandeel (winst / toegevoegde waarde in huidige prijzen)</t>
  </si>
  <si>
    <t>Ecart salarial</t>
  </si>
  <si>
    <t>Estimation de l'éart salarial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</si>
</sst>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80C]mmm\-yy;@"/>
    <numFmt numFmtId="165" formatCode="yyyy"/>
    <numFmt numFmtId="166" formatCode="0.00000"/>
  </numFmts>
  <fonts count="17" x14ac:knownFonts="1">
    <font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rgb="FF1F497D"/>
      <name val="Arial"/>
      <family val="2"/>
    </font>
    <font>
      <b/>
      <i/>
      <sz val="9"/>
      <color rgb="FF1F497D"/>
      <name val="Arial"/>
      <family val="2"/>
    </font>
    <font>
      <sz val="10"/>
      <name val="Helvetica"/>
      <family val="2"/>
    </font>
    <font>
      <sz val="8"/>
      <color indexed="20"/>
      <name val="Helvetica"/>
      <family val="2"/>
    </font>
    <font>
      <sz val="8"/>
      <name val="Helvetica"/>
      <family val="2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30">
    <xf numFmtId="0" fontId="0" fillId="0" borderId="0" xfId="0"/>
    <xf numFmtId="17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2" borderId="0" xfId="0" applyFill="1"/>
    <xf numFmtId="165" fontId="10" fillId="0" borderId="0" xfId="1" applyNumberFormat="1" applyFont="1" applyAlignment="1">
      <alignment horizontal="left"/>
    </xf>
    <xf numFmtId="165" fontId="11" fillId="0" borderId="0" xfId="1" applyNumberFormat="1" applyFont="1" applyAlignment="1">
      <alignment horizontal="left"/>
    </xf>
    <xf numFmtId="0" fontId="13" fillId="0" borderId="0" xfId="2" applyFont="1"/>
    <xf numFmtId="0" fontId="0" fillId="0" borderId="0" xfId="2" applyFont="1"/>
    <xf numFmtId="17" fontId="0" fillId="0" borderId="0" xfId="2" applyNumberFormat="1" applyFont="1"/>
    <xf numFmtId="0" fontId="16" fillId="0" borderId="0" xfId="0" applyFont="1" applyFill="1"/>
    <xf numFmtId="0" fontId="0" fillId="0" borderId="0" xfId="0" applyFill="1"/>
    <xf numFmtId="0" fontId="15" fillId="0" borderId="0" xfId="0" applyFont="1" applyFill="1"/>
    <xf numFmtId="0" fontId="16" fillId="0" borderId="0" xfId="0" quotePrefix="1" applyFont="1" applyFill="1"/>
    <xf numFmtId="0" fontId="13" fillId="0" borderId="0" xfId="0" applyFont="1"/>
    <xf numFmtId="0" fontId="16" fillId="0" borderId="0" xfId="2" applyFont="1" applyFill="1"/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Alignment="1">
      <alignment horizontal="center"/>
    </xf>
    <xf numFmtId="0" fontId="13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2" fontId="16" fillId="0" borderId="0" xfId="0" applyNumberFormat="1" applyFont="1" applyFill="1"/>
    <xf numFmtId="2" fontId="0" fillId="0" borderId="0" xfId="0" applyNumberFormat="1" applyFill="1"/>
    <xf numFmtId="166" fontId="0" fillId="0" borderId="0" xfId="0" applyNumberFormat="1" applyFill="1"/>
  </cellXfs>
  <cellStyles count="3">
    <cellStyle name="Normal" xfId="0" builtinId="0"/>
    <cellStyle name="Normal 2" xfId="2" xr:uid="{D15CA47A-96A8-4708-B7F6-C822DCD08ACD}"/>
    <cellStyle name="Normal_Index" xfId="1" xr:uid="{1F5C2BDC-455D-4F9E-85C2-0555330F66D9}"/>
  </cellStyles>
  <dxfs count="0"/>
  <tableStyles count="1" defaultTableStyle="TableStyleMedium2" defaultPivotStyle="PivotStyleLight16">
    <tableStyle name="Invisible" pivot="0" table="0" count="0" xr9:uid="{A5287C79-4783-437E-B6EF-C077E98700E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15</xdr:col>
      <xdr:colOff>210345</xdr:colOff>
      <xdr:row>26</xdr:row>
      <xdr:rowOff>76716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4ECBA5-A033-CBE9-278C-85FA7A5A4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1333500"/>
          <a:ext cx="5696745" cy="3696216"/>
        </a:xfrm>
        <a:prstGeom prst="rect">
          <a:avLst/>
        </a:prstGeom>
      </xdr:spPr>
    </xdr:pic>
    <xdr:clientData/>
  </xdr:twoCellAnchor>
  <xdr:twoCellAnchor editAs="oneCell">
    <xdr:from>
      <xdr:col>15</xdr:col>
      <xdr:colOff>342900</xdr:colOff>
      <xdr:row>7</xdr:row>
      <xdr:rowOff>57150</xdr:rowOff>
    </xdr:from>
    <xdr:to>
      <xdr:col>24</xdr:col>
      <xdr:colOff>381771</xdr:colOff>
      <xdr:row>25</xdr:row>
      <xdr:rowOff>95734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12D63AF2-780D-67FE-5476-F98C6524B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15700" y="1390650"/>
          <a:ext cx="5525271" cy="3467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13</xdr:col>
      <xdr:colOff>238909</xdr:colOff>
      <xdr:row>35</xdr:row>
      <xdr:rowOff>105756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3056DC-0D04-4634-35FF-27B94BC90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188" y="188516"/>
          <a:ext cx="5620534" cy="703043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23</xdr:col>
      <xdr:colOff>86503</xdr:colOff>
      <xdr:row>35</xdr:row>
      <xdr:rowOff>67651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2CEA21E-82B7-CAAB-D020-29573F172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0156" y="188516"/>
          <a:ext cx="5572903" cy="69923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12</xdr:row>
      <xdr:rowOff>171450</xdr:rowOff>
    </xdr:from>
    <xdr:to>
      <xdr:col>14</xdr:col>
      <xdr:colOff>447675</xdr:colOff>
      <xdr:row>12</xdr:row>
      <xdr:rowOff>171450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E88F9CE-29C8-4E5D-4795-5C1DD5E5CD58}"/>
            </a:ext>
          </a:extLst>
        </xdr:cNvPr>
        <xdr:cNvCxnSpPr/>
      </xdr:nvCxnSpPr>
      <xdr:spPr>
        <a:xfrm>
          <a:off x="3438525" y="2647950"/>
          <a:ext cx="55435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0</xdr:colOff>
      <xdr:row>1</xdr:row>
      <xdr:rowOff>0</xdr:rowOff>
    </xdr:from>
    <xdr:to>
      <xdr:col>15</xdr:col>
      <xdr:colOff>105555</xdr:colOff>
      <xdr:row>20</xdr:row>
      <xdr:rowOff>76716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0B8E40-5648-7B79-713F-A477949B8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90500"/>
          <a:ext cx="5591955" cy="3696216"/>
        </a:xfrm>
        <a:prstGeom prst="rect">
          <a:avLst/>
        </a:prstGeom>
      </xdr:spPr>
    </xdr:pic>
    <xdr:clientData/>
  </xdr:twoCellAnchor>
  <xdr:twoCellAnchor editAs="oneCell">
    <xdr:from>
      <xdr:col>15</xdr:col>
      <xdr:colOff>247650</xdr:colOff>
      <xdr:row>1</xdr:row>
      <xdr:rowOff>76200</xdr:rowOff>
    </xdr:from>
    <xdr:to>
      <xdr:col>24</xdr:col>
      <xdr:colOff>353205</xdr:colOff>
      <xdr:row>20</xdr:row>
      <xdr:rowOff>495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7A5D67F5-55F7-2AFC-CCC0-56956CB38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1650" y="266700"/>
          <a:ext cx="5591955" cy="3543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2</xdr:row>
      <xdr:rowOff>142875</xdr:rowOff>
    </xdr:from>
    <xdr:to>
      <xdr:col>19</xdr:col>
      <xdr:colOff>562790</xdr:colOff>
      <xdr:row>26</xdr:row>
      <xdr:rowOff>124460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F880E548-FAAB-959C-FB8E-236D719B8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5550" y="523875"/>
          <a:ext cx="5839640" cy="4553585"/>
        </a:xfrm>
        <a:prstGeom prst="rect">
          <a:avLst/>
        </a:prstGeom>
      </xdr:spPr>
    </xdr:pic>
    <xdr:clientData/>
  </xdr:twoCellAnchor>
  <xdr:twoCellAnchor editAs="oneCell">
    <xdr:from>
      <xdr:col>20</xdr:col>
      <xdr:colOff>114300</xdr:colOff>
      <xdr:row>2</xdr:row>
      <xdr:rowOff>28575</xdr:rowOff>
    </xdr:from>
    <xdr:to>
      <xdr:col>29</xdr:col>
      <xdr:colOff>191276</xdr:colOff>
      <xdr:row>25</xdr:row>
      <xdr:rowOff>153029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210ECA20-0792-B033-F674-F40AB4471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6300" y="409575"/>
          <a:ext cx="5563376" cy="45059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18</xdr:col>
      <xdr:colOff>362681</xdr:colOff>
      <xdr:row>25</xdr:row>
      <xdr:rowOff>114874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2A39BC-0669-33B8-23BD-05C88F76D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762000"/>
          <a:ext cx="5239481" cy="4115374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3</xdr:row>
      <xdr:rowOff>180975</xdr:rowOff>
    </xdr:from>
    <xdr:to>
      <xdr:col>27</xdr:col>
      <xdr:colOff>353155</xdr:colOff>
      <xdr:row>24</xdr:row>
      <xdr:rowOff>143428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83DECD5-B6D2-E510-F4F4-DAD5E3473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752475"/>
          <a:ext cx="5229955" cy="3962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16</xdr:col>
      <xdr:colOff>115082</xdr:colOff>
      <xdr:row>21</xdr:row>
      <xdr:rowOff>19558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0BFCFE-C37E-A4BC-7ABB-362EC3199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81000"/>
          <a:ext cx="5601482" cy="3639058"/>
        </a:xfrm>
        <a:prstGeom prst="rect">
          <a:avLst/>
        </a:prstGeom>
      </xdr:spPr>
    </xdr:pic>
    <xdr:clientData/>
  </xdr:twoCellAnchor>
  <xdr:twoCellAnchor editAs="oneCell">
    <xdr:from>
      <xdr:col>16</xdr:col>
      <xdr:colOff>590550</xdr:colOff>
      <xdr:row>1</xdr:row>
      <xdr:rowOff>171450</xdr:rowOff>
    </xdr:from>
    <xdr:to>
      <xdr:col>26</xdr:col>
      <xdr:colOff>57926</xdr:colOff>
      <xdr:row>20</xdr:row>
      <xdr:rowOff>105271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BCB3DE28-1F30-7F67-FA76-6DE4FA720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44150" y="361950"/>
          <a:ext cx="5563376" cy="355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16</xdr:col>
      <xdr:colOff>67450</xdr:colOff>
      <xdr:row>25</xdr:row>
      <xdr:rowOff>124454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83895C-BD45-6AAE-0277-26C58D74A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81000"/>
          <a:ext cx="5553850" cy="4505954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26</xdr:col>
      <xdr:colOff>67450</xdr:colOff>
      <xdr:row>25</xdr:row>
      <xdr:rowOff>76822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50AB0F-F538-AFE8-71B4-F97F7686D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63200" y="381000"/>
          <a:ext cx="5553850" cy="44583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590550</xdr:colOff>
      <xdr:row>0</xdr:row>
      <xdr:rowOff>76200</xdr:rowOff>
    </xdr:from>
    <xdr:to>
      <xdr:col>21</xdr:col>
      <xdr:colOff>67453</xdr:colOff>
      <xdr:row>24</xdr:row>
      <xdr:rowOff>153049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F6DCCB57-7B6B-8C1D-566F-5241F1D30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0" y="76200"/>
          <a:ext cx="5572903" cy="464884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24</xdr:row>
      <xdr:rowOff>180975</xdr:rowOff>
    </xdr:from>
    <xdr:to>
      <xdr:col>21</xdr:col>
      <xdr:colOff>76976</xdr:colOff>
      <xdr:row>49</xdr:row>
      <xdr:rowOff>639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8AAEDF2F-4FE2-F0D5-63B3-1706B0B13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0450" y="4752975"/>
          <a:ext cx="5563376" cy="4582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1D897-C896-4838-92D9-DF014A466876}">
  <sheetPr>
    <tabColor rgb="FFFFFF00"/>
  </sheetPr>
  <dimension ref="A1:D41"/>
  <sheetViews>
    <sheetView topLeftCell="A4" workbookViewId="0">
      <selection activeCell="Q48" sqref="Q48"/>
    </sheetView>
  </sheetViews>
  <sheetFormatPr defaultRowHeight="15" x14ac:dyDescent="0.25"/>
  <cols>
    <col min="2" max="4" width="18.28515625" customWidth="1"/>
  </cols>
  <sheetData>
    <row r="1" spans="1:4" x14ac:dyDescent="0.25">
      <c r="B1" t="s">
        <v>0</v>
      </c>
      <c r="C1" s="10" t="s">
        <v>1</v>
      </c>
      <c r="D1" t="s">
        <v>2</v>
      </c>
    </row>
    <row r="2" spans="1:4" x14ac:dyDescent="0.25">
      <c r="A2" s="1">
        <v>41699</v>
      </c>
      <c r="B2">
        <v>98.4</v>
      </c>
      <c r="C2">
        <v>105.595</v>
      </c>
      <c r="D2">
        <v>99.504714348017615</v>
      </c>
    </row>
    <row r="3" spans="1:4" x14ac:dyDescent="0.25">
      <c r="A3" s="1">
        <v>41791</v>
      </c>
      <c r="B3">
        <v>98.233999999999995</v>
      </c>
      <c r="C3">
        <v>104.182</v>
      </c>
      <c r="D3">
        <v>99.334974892272513</v>
      </c>
    </row>
    <row r="4" spans="1:4" x14ac:dyDescent="0.25">
      <c r="A4" s="1">
        <v>41883</v>
      </c>
      <c r="B4">
        <v>98.995000000000005</v>
      </c>
      <c r="C4">
        <v>103.187</v>
      </c>
      <c r="D4">
        <v>99.3866422487813</v>
      </c>
    </row>
    <row r="5" spans="1:4" x14ac:dyDescent="0.25">
      <c r="A5" s="1">
        <v>41974</v>
      </c>
      <c r="B5">
        <v>99.11</v>
      </c>
      <c r="C5">
        <v>102.76</v>
      </c>
      <c r="D5">
        <v>99.299349230223427</v>
      </c>
    </row>
    <row r="6" spans="1:4" x14ac:dyDescent="0.25">
      <c r="A6" s="1">
        <v>42064</v>
      </c>
      <c r="B6">
        <v>99.442999999999998</v>
      </c>
      <c r="C6">
        <v>100.834</v>
      </c>
      <c r="D6">
        <v>99.15614080797441</v>
      </c>
    </row>
    <row r="7" spans="1:4" x14ac:dyDescent="0.25">
      <c r="A7" s="1">
        <v>42156</v>
      </c>
      <c r="B7">
        <v>99.540999999999997</v>
      </c>
      <c r="C7">
        <v>101.188</v>
      </c>
      <c r="D7">
        <v>99.995902618890241</v>
      </c>
    </row>
    <row r="8" spans="1:4" x14ac:dyDescent="0.25">
      <c r="A8" s="1">
        <v>42248</v>
      </c>
      <c r="B8">
        <v>100.324</v>
      </c>
      <c r="C8">
        <v>99.849000000000004</v>
      </c>
      <c r="D8">
        <v>100.21939349028757</v>
      </c>
    </row>
    <row r="9" spans="1:4" x14ac:dyDescent="0.25">
      <c r="A9" s="1">
        <v>42339</v>
      </c>
      <c r="B9">
        <v>100.682</v>
      </c>
      <c r="C9">
        <v>98.17</v>
      </c>
      <c r="D9">
        <v>100.62921033523581</v>
      </c>
    </row>
    <row r="10" spans="1:4" x14ac:dyDescent="0.25">
      <c r="A10" s="1">
        <v>42430</v>
      </c>
      <c r="B10">
        <v>100.49</v>
      </c>
      <c r="C10">
        <v>96.36</v>
      </c>
      <c r="D10">
        <v>100.67373568801145</v>
      </c>
    </row>
    <row r="11" spans="1:4" x14ac:dyDescent="0.25">
      <c r="A11" s="1">
        <v>42522</v>
      </c>
      <c r="B11">
        <v>102.116</v>
      </c>
      <c r="C11">
        <v>97.819000000000003</v>
      </c>
      <c r="D11">
        <v>101.64708963677894</v>
      </c>
    </row>
    <row r="12" spans="1:4" x14ac:dyDescent="0.25">
      <c r="A12" s="1">
        <v>42614</v>
      </c>
      <c r="B12">
        <v>102.42100000000001</v>
      </c>
      <c r="C12">
        <v>99.078000000000003</v>
      </c>
      <c r="D12">
        <v>102.16827669846197</v>
      </c>
    </row>
    <row r="13" spans="1:4" x14ac:dyDescent="0.25">
      <c r="A13" s="1">
        <v>42705</v>
      </c>
      <c r="B13">
        <v>102.64100000000001</v>
      </c>
      <c r="C13">
        <v>100.07299999999999</v>
      </c>
      <c r="D13">
        <v>102.60056286563388</v>
      </c>
    </row>
    <row r="14" spans="1:4" x14ac:dyDescent="0.25">
      <c r="A14" s="1">
        <v>42795</v>
      </c>
      <c r="B14">
        <v>103.367</v>
      </c>
      <c r="C14">
        <v>101.75700000000001</v>
      </c>
      <c r="D14">
        <v>103.62101693953237</v>
      </c>
    </row>
    <row r="15" spans="1:4" x14ac:dyDescent="0.25">
      <c r="A15" s="1">
        <v>42887</v>
      </c>
      <c r="B15">
        <v>103.839</v>
      </c>
      <c r="C15">
        <v>101.399</v>
      </c>
      <c r="D15">
        <v>103.75147093050276</v>
      </c>
    </row>
    <row r="16" spans="1:4" x14ac:dyDescent="0.25">
      <c r="A16" s="1">
        <v>42979</v>
      </c>
      <c r="B16">
        <v>103.95399999999999</v>
      </c>
      <c r="C16">
        <v>101.074</v>
      </c>
      <c r="D16">
        <v>104.1306333122763</v>
      </c>
    </row>
    <row r="17" spans="1:4" x14ac:dyDescent="0.25">
      <c r="A17" s="1">
        <v>43070</v>
      </c>
      <c r="B17">
        <v>103.982</v>
      </c>
      <c r="C17">
        <v>102.098</v>
      </c>
      <c r="D17">
        <v>104.63368099619642</v>
      </c>
    </row>
    <row r="18" spans="1:4" x14ac:dyDescent="0.25">
      <c r="A18" s="1">
        <v>43160</v>
      </c>
      <c r="B18">
        <v>104.423</v>
      </c>
      <c r="C18">
        <v>103.21299999999999</v>
      </c>
      <c r="D18">
        <v>105.20845083576775</v>
      </c>
    </row>
    <row r="19" spans="1:4" x14ac:dyDescent="0.25">
      <c r="A19" s="1">
        <v>43252</v>
      </c>
      <c r="B19">
        <v>105.334</v>
      </c>
      <c r="C19">
        <v>104.08199999999999</v>
      </c>
      <c r="D19">
        <v>106.05846224735069</v>
      </c>
    </row>
    <row r="20" spans="1:4" x14ac:dyDescent="0.25">
      <c r="A20" s="1">
        <v>43344</v>
      </c>
      <c r="B20">
        <v>105.44499999999999</v>
      </c>
      <c r="C20">
        <v>105.42</v>
      </c>
      <c r="D20">
        <v>106.98223927070717</v>
      </c>
    </row>
    <row r="21" spans="1:4" x14ac:dyDescent="0.25">
      <c r="A21" s="1">
        <v>43435</v>
      </c>
      <c r="B21">
        <v>106.358</v>
      </c>
      <c r="C21">
        <v>105.53100000000001</v>
      </c>
      <c r="D21">
        <v>107.49985076846714</v>
      </c>
    </row>
    <row r="22" spans="1:4" x14ac:dyDescent="0.25">
      <c r="A22" s="1">
        <v>43525</v>
      </c>
      <c r="B22">
        <v>106.215</v>
      </c>
      <c r="C22">
        <v>105.328</v>
      </c>
      <c r="D22">
        <v>107.24092432635761</v>
      </c>
    </row>
    <row r="23" spans="1:4" x14ac:dyDescent="0.25">
      <c r="A23" s="1">
        <v>43617</v>
      </c>
      <c r="B23">
        <v>106.851</v>
      </c>
      <c r="C23">
        <v>104.907</v>
      </c>
      <c r="D23">
        <v>107.88768220695341</v>
      </c>
    </row>
    <row r="24" spans="1:4" x14ac:dyDescent="0.25">
      <c r="A24" s="1">
        <v>43709</v>
      </c>
      <c r="B24">
        <v>107.637</v>
      </c>
      <c r="C24">
        <v>104.196</v>
      </c>
      <c r="D24">
        <v>107.95919086737759</v>
      </c>
    </row>
    <row r="25" spans="1:4" x14ac:dyDescent="0.25">
      <c r="A25" s="1">
        <v>43800</v>
      </c>
      <c r="B25">
        <v>108.30500000000001</v>
      </c>
      <c r="C25">
        <v>104.002</v>
      </c>
      <c r="D25">
        <v>107.97083824884412</v>
      </c>
    </row>
    <row r="26" spans="1:4" x14ac:dyDescent="0.25">
      <c r="A26" s="1">
        <v>43891</v>
      </c>
      <c r="B26">
        <v>108.58499999999999</v>
      </c>
      <c r="C26">
        <v>103.78700000000001</v>
      </c>
      <c r="D26">
        <v>108.17872797032032</v>
      </c>
    </row>
    <row r="27" spans="1:4" x14ac:dyDescent="0.25">
      <c r="A27" s="1">
        <v>43983</v>
      </c>
      <c r="B27">
        <v>108.02800000000001</v>
      </c>
      <c r="C27">
        <v>100.23</v>
      </c>
      <c r="D27">
        <v>107.99811320393847</v>
      </c>
    </row>
    <row r="28" spans="1:4" x14ac:dyDescent="0.25">
      <c r="A28" s="1">
        <v>44075</v>
      </c>
      <c r="B28">
        <v>109.06399999999999</v>
      </c>
      <c r="C28">
        <v>101.43899999999999</v>
      </c>
      <c r="D28">
        <v>108.48379707017871</v>
      </c>
    </row>
    <row r="29" spans="1:4" x14ac:dyDescent="0.25">
      <c r="A29" s="1">
        <v>44166</v>
      </c>
      <c r="B29">
        <v>110.128</v>
      </c>
      <c r="C29">
        <v>101.739</v>
      </c>
      <c r="D29">
        <v>108.21984045058919</v>
      </c>
    </row>
    <row r="30" spans="1:4" x14ac:dyDescent="0.25">
      <c r="A30" s="1">
        <v>44256</v>
      </c>
      <c r="B30">
        <v>110.82599999999999</v>
      </c>
      <c r="C30">
        <v>105.214</v>
      </c>
      <c r="D30">
        <v>109.02668226674534</v>
      </c>
    </row>
    <row r="31" spans="1:4" x14ac:dyDescent="0.25">
      <c r="A31" s="1">
        <v>44348</v>
      </c>
      <c r="B31">
        <v>111.587</v>
      </c>
      <c r="C31">
        <v>109.11499999999999</v>
      </c>
      <c r="D31">
        <v>110.7019636393389</v>
      </c>
    </row>
    <row r="32" spans="1:4" x14ac:dyDescent="0.25">
      <c r="A32" s="1">
        <v>44440</v>
      </c>
      <c r="B32">
        <v>112.637</v>
      </c>
      <c r="C32">
        <v>113.303</v>
      </c>
      <c r="D32">
        <v>112.0935190504202</v>
      </c>
    </row>
    <row r="33" spans="1:4" x14ac:dyDescent="0.25">
      <c r="A33" s="1">
        <v>44531</v>
      </c>
      <c r="B33">
        <v>114.57299999999999</v>
      </c>
      <c r="C33">
        <v>118.619</v>
      </c>
      <c r="D33">
        <v>114.97699739119678</v>
      </c>
    </row>
    <row r="34" spans="1:4" x14ac:dyDescent="0.25">
      <c r="A34" s="1">
        <v>44621</v>
      </c>
      <c r="B34">
        <v>116.696</v>
      </c>
      <c r="C34">
        <v>125.04600000000001</v>
      </c>
      <c r="D34">
        <v>118.90543457574837</v>
      </c>
    </row>
    <row r="35" spans="1:4" x14ac:dyDescent="0.25">
      <c r="A35" s="1">
        <v>44713</v>
      </c>
      <c r="B35">
        <v>118.358</v>
      </c>
      <c r="C35">
        <v>132.52600000000001</v>
      </c>
      <c r="D35">
        <v>121.85105433514821</v>
      </c>
    </row>
    <row r="36" spans="1:4" x14ac:dyDescent="0.25">
      <c r="A36" s="1">
        <v>44805</v>
      </c>
      <c r="B36">
        <v>119.97199999999999</v>
      </c>
      <c r="C36">
        <v>135.38200000000001</v>
      </c>
      <c r="D36">
        <v>124.4000882742622</v>
      </c>
    </row>
    <row r="37" spans="1:4" x14ac:dyDescent="0.25">
      <c r="A37" s="1">
        <v>44896</v>
      </c>
      <c r="B37">
        <v>121.16200000000001</v>
      </c>
      <c r="C37">
        <v>131.869</v>
      </c>
      <c r="D37">
        <v>127.81041617928908</v>
      </c>
    </row>
    <row r="38" spans="1:4" x14ac:dyDescent="0.25">
      <c r="A38" s="1">
        <v>44986</v>
      </c>
      <c r="B38">
        <v>123.26900000000001</v>
      </c>
      <c r="C38">
        <v>129.38999999999999</v>
      </c>
      <c r="D38">
        <v>125.94302573094758</v>
      </c>
    </row>
    <row r="39" spans="1:4" x14ac:dyDescent="0.25">
      <c r="A39" s="1">
        <v>45078</v>
      </c>
      <c r="B39">
        <v>122.761</v>
      </c>
      <c r="C39">
        <v>127.678</v>
      </c>
      <c r="D39">
        <v>125.04290862937897</v>
      </c>
    </row>
    <row r="40" spans="1:4" x14ac:dyDescent="0.25">
      <c r="A40" s="1">
        <v>45170</v>
      </c>
      <c r="B40">
        <v>123.92</v>
      </c>
      <c r="C40">
        <v>127.187</v>
      </c>
      <c r="D40">
        <v>125.99333333333334</v>
      </c>
    </row>
    <row r="41" spans="1:4" x14ac:dyDescent="0.25">
      <c r="A41" s="1">
        <v>45261</v>
      </c>
      <c r="D41">
        <v>127.55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7C3A7-A42D-48EE-98CF-AEBE4EBD3E8B}">
  <dimension ref="A1:J97"/>
  <sheetViews>
    <sheetView zoomScale="96" zoomScaleNormal="96" workbookViewId="0">
      <selection activeCell="N38" sqref="N38"/>
    </sheetView>
  </sheetViews>
  <sheetFormatPr defaultRowHeight="15" x14ac:dyDescent="0.25"/>
  <cols>
    <col min="7" max="7" width="8" customWidth="1"/>
    <col min="8" max="8" width="27.28515625" customWidth="1"/>
    <col min="9" max="9" width="12" customWidth="1"/>
    <col min="10" max="10" width="14" customWidth="1"/>
  </cols>
  <sheetData>
    <row r="1" spans="1:10" x14ac:dyDescent="0.25">
      <c r="B1" t="s">
        <v>5</v>
      </c>
      <c r="C1" t="s">
        <v>6</v>
      </c>
      <c r="D1" t="s">
        <v>7</v>
      </c>
      <c r="E1" t="s">
        <v>8</v>
      </c>
      <c r="F1" t="s">
        <v>9</v>
      </c>
      <c r="G1" s="11"/>
      <c r="H1" s="11"/>
      <c r="I1" s="11"/>
      <c r="J1" s="11"/>
    </row>
    <row r="2" spans="1:10" ht="50.25" customHeight="1" x14ac:dyDescent="0.25">
      <c r="A2" s="5">
        <v>43466</v>
      </c>
      <c r="C2">
        <v>100</v>
      </c>
      <c r="D2">
        <v>100</v>
      </c>
      <c r="E2">
        <v>100</v>
      </c>
      <c r="F2">
        <v>100</v>
      </c>
      <c r="G2" s="22"/>
      <c r="H2" s="22"/>
      <c r="I2" s="22"/>
      <c r="J2" s="22"/>
    </row>
    <row r="3" spans="1:10" x14ac:dyDescent="0.25">
      <c r="A3" s="5">
        <v>43497</v>
      </c>
      <c r="C3">
        <v>100</v>
      </c>
      <c r="D3">
        <v>100</v>
      </c>
      <c r="E3">
        <v>100</v>
      </c>
      <c r="F3">
        <v>100.32356475917537</v>
      </c>
      <c r="G3" s="22"/>
      <c r="H3" s="22"/>
      <c r="I3" s="22"/>
      <c r="J3" s="22"/>
    </row>
    <row r="4" spans="1:10" x14ac:dyDescent="0.25">
      <c r="A4" s="5">
        <v>43525</v>
      </c>
      <c r="C4">
        <v>100</v>
      </c>
      <c r="D4">
        <v>100</v>
      </c>
      <c r="E4">
        <v>100</v>
      </c>
      <c r="F4">
        <v>100.62864010354072</v>
      </c>
      <c r="G4" s="23"/>
      <c r="H4" s="16"/>
      <c r="I4" s="16"/>
      <c r="J4" s="16"/>
    </row>
    <row r="5" spans="1:10" x14ac:dyDescent="0.25">
      <c r="A5" s="5">
        <v>43556</v>
      </c>
      <c r="C5">
        <v>100</v>
      </c>
      <c r="D5">
        <v>100</v>
      </c>
      <c r="E5">
        <v>100.56975657960763</v>
      </c>
      <c r="F5">
        <v>100.68410834797076</v>
      </c>
      <c r="G5" s="23"/>
      <c r="H5" s="17"/>
      <c r="I5" s="18"/>
      <c r="J5" s="18"/>
    </row>
    <row r="6" spans="1:10" x14ac:dyDescent="0.25">
      <c r="A6" s="5">
        <v>43586</v>
      </c>
      <c r="C6">
        <v>100</v>
      </c>
      <c r="D6">
        <v>100</v>
      </c>
      <c r="E6">
        <v>100.56975657960763</v>
      </c>
      <c r="F6">
        <v>100.7025977627808</v>
      </c>
      <c r="G6" s="23"/>
      <c r="H6" s="18"/>
      <c r="I6" s="18"/>
      <c r="J6" s="18"/>
    </row>
    <row r="7" spans="1:10" x14ac:dyDescent="0.25">
      <c r="A7" s="5">
        <v>43617</v>
      </c>
      <c r="C7">
        <v>100</v>
      </c>
      <c r="D7">
        <v>100</v>
      </c>
      <c r="E7">
        <v>100.56975657960763</v>
      </c>
      <c r="F7">
        <v>100.64712951835074</v>
      </c>
      <c r="G7" s="23"/>
      <c r="H7" s="17"/>
      <c r="I7" s="18"/>
      <c r="J7" s="18"/>
    </row>
    <row r="8" spans="1:10" x14ac:dyDescent="0.25">
      <c r="A8" s="5">
        <v>43647</v>
      </c>
      <c r="C8">
        <v>100</v>
      </c>
      <c r="D8">
        <v>100</v>
      </c>
      <c r="E8">
        <v>100.89786843100775</v>
      </c>
      <c r="F8">
        <v>100.73033188499585</v>
      </c>
      <c r="G8" s="23"/>
      <c r="H8" s="19"/>
      <c r="I8" s="19"/>
      <c r="J8" s="19"/>
    </row>
    <row r="9" spans="1:10" x14ac:dyDescent="0.25">
      <c r="A9" s="5">
        <v>43678</v>
      </c>
      <c r="C9">
        <v>100</v>
      </c>
      <c r="D9">
        <v>100</v>
      </c>
      <c r="E9">
        <v>100.89786843100775</v>
      </c>
      <c r="F9">
        <v>100.71184247018583</v>
      </c>
      <c r="G9" s="23"/>
      <c r="H9" s="20"/>
      <c r="I9" s="20"/>
      <c r="J9" s="20"/>
    </row>
    <row r="10" spans="1:10" x14ac:dyDescent="0.25">
      <c r="A10" s="5">
        <v>43709</v>
      </c>
      <c r="C10">
        <v>100</v>
      </c>
      <c r="D10">
        <v>100</v>
      </c>
      <c r="E10">
        <v>100.89786843100775</v>
      </c>
      <c r="F10">
        <v>100.24960709993529</v>
      </c>
      <c r="G10" s="23"/>
      <c r="H10" s="18"/>
      <c r="I10" s="18"/>
      <c r="J10" s="18"/>
    </row>
    <row r="11" spans="1:10" x14ac:dyDescent="0.25">
      <c r="A11" s="5">
        <v>43739</v>
      </c>
      <c r="C11">
        <v>100</v>
      </c>
      <c r="D11">
        <v>100</v>
      </c>
      <c r="E11">
        <v>100.96194674551647</v>
      </c>
      <c r="F11">
        <v>100.61015068873071</v>
      </c>
      <c r="G11" s="23"/>
      <c r="H11" s="18"/>
      <c r="I11" s="18"/>
      <c r="J11" s="18"/>
    </row>
    <row r="12" spans="1:10" x14ac:dyDescent="0.25">
      <c r="A12" s="5">
        <v>43770</v>
      </c>
      <c r="C12">
        <v>100</v>
      </c>
      <c r="D12">
        <v>100</v>
      </c>
      <c r="E12">
        <v>100.96194674551647</v>
      </c>
      <c r="F12">
        <v>100.6748636405658</v>
      </c>
      <c r="G12" s="23"/>
      <c r="H12" s="18"/>
      <c r="I12" s="18"/>
      <c r="J12" s="18"/>
    </row>
    <row r="13" spans="1:10" x14ac:dyDescent="0.25">
      <c r="A13" s="5">
        <v>43800</v>
      </c>
      <c r="C13">
        <v>100</v>
      </c>
      <c r="D13">
        <v>100</v>
      </c>
      <c r="E13">
        <v>100.96194674551647</v>
      </c>
      <c r="F13">
        <v>100.80428954423596</v>
      </c>
      <c r="G13" s="23"/>
      <c r="H13" s="18"/>
      <c r="I13" s="18"/>
      <c r="J13" s="18"/>
    </row>
    <row r="14" spans="1:10" x14ac:dyDescent="0.25">
      <c r="A14" s="5">
        <v>43831</v>
      </c>
      <c r="C14">
        <v>100</v>
      </c>
      <c r="D14">
        <v>100.79234719844541</v>
      </c>
      <c r="E14">
        <v>100.90944884929247</v>
      </c>
      <c r="F14">
        <v>101.40519552556167</v>
      </c>
      <c r="G14" s="23"/>
      <c r="H14" s="18"/>
      <c r="I14" s="18"/>
      <c r="J14" s="18"/>
    </row>
    <row r="15" spans="1:10" x14ac:dyDescent="0.25">
      <c r="A15" s="5">
        <v>43862</v>
      </c>
      <c r="B15">
        <v>102</v>
      </c>
      <c r="C15">
        <v>100</v>
      </c>
      <c r="D15">
        <v>100.79234719844541</v>
      </c>
      <c r="E15">
        <v>100.90944884929247</v>
      </c>
      <c r="F15">
        <v>101.4236849403717</v>
      </c>
      <c r="G15" s="23"/>
      <c r="H15" s="21"/>
      <c r="I15" s="21"/>
      <c r="J15" s="21"/>
    </row>
    <row r="16" spans="1:10" x14ac:dyDescent="0.25">
      <c r="A16" s="5">
        <v>43891</v>
      </c>
      <c r="C16">
        <v>100</v>
      </c>
      <c r="D16">
        <v>100.79234719844541</v>
      </c>
      <c r="E16">
        <v>100.90944884929247</v>
      </c>
      <c r="F16">
        <v>101.25728020708151</v>
      </c>
    </row>
    <row r="17" spans="1:6" x14ac:dyDescent="0.25">
      <c r="A17" s="5">
        <v>43922</v>
      </c>
      <c r="C17">
        <v>102</v>
      </c>
      <c r="D17">
        <v>100.79234719844541</v>
      </c>
      <c r="E17">
        <v>101.39659844513588</v>
      </c>
      <c r="F17">
        <v>101.25728020708151</v>
      </c>
    </row>
    <row r="18" spans="1:6" x14ac:dyDescent="0.25">
      <c r="A18" s="5">
        <v>43952</v>
      </c>
      <c r="C18">
        <v>102</v>
      </c>
      <c r="D18">
        <v>100.79234719844541</v>
      </c>
      <c r="E18">
        <v>101.39659844513588</v>
      </c>
      <c r="F18">
        <v>101.18332254784143</v>
      </c>
    </row>
    <row r="19" spans="1:6" x14ac:dyDescent="0.25">
      <c r="A19" s="5">
        <v>43983</v>
      </c>
      <c r="C19">
        <v>102</v>
      </c>
      <c r="D19">
        <v>100.79234719844541</v>
      </c>
      <c r="E19">
        <v>101.39659844513588</v>
      </c>
      <c r="F19">
        <v>101.24803549967649</v>
      </c>
    </row>
    <row r="20" spans="1:6" x14ac:dyDescent="0.25">
      <c r="A20" s="5">
        <v>44013</v>
      </c>
      <c r="C20">
        <v>102</v>
      </c>
      <c r="D20">
        <v>100.79234719844541</v>
      </c>
      <c r="E20">
        <v>101.92698160257552</v>
      </c>
      <c r="F20">
        <v>101.46990847739676</v>
      </c>
    </row>
    <row r="21" spans="1:6" x14ac:dyDescent="0.25">
      <c r="A21" s="5">
        <v>44044</v>
      </c>
      <c r="C21">
        <v>102</v>
      </c>
      <c r="D21">
        <v>100.79234719844541</v>
      </c>
      <c r="E21">
        <v>101.92698160257552</v>
      </c>
      <c r="F21">
        <v>101.53462142923182</v>
      </c>
    </row>
    <row r="22" spans="1:6" x14ac:dyDescent="0.25">
      <c r="A22" s="5">
        <v>44075</v>
      </c>
      <c r="C22">
        <v>102</v>
      </c>
      <c r="D22">
        <v>100.79234719844541</v>
      </c>
      <c r="E22">
        <v>101.92698160257552</v>
      </c>
      <c r="F22">
        <v>101.15558842562638</v>
      </c>
    </row>
    <row r="23" spans="1:6" x14ac:dyDescent="0.25">
      <c r="A23" s="5">
        <v>44105</v>
      </c>
      <c r="C23">
        <v>102</v>
      </c>
      <c r="D23">
        <v>100.79234719844541</v>
      </c>
      <c r="E23">
        <v>102.00264033536894</v>
      </c>
      <c r="F23">
        <v>101.35897198853664</v>
      </c>
    </row>
    <row r="24" spans="1:6" x14ac:dyDescent="0.25">
      <c r="A24" s="5">
        <v>44136</v>
      </c>
      <c r="C24">
        <v>102</v>
      </c>
      <c r="D24">
        <v>100.79234719844541</v>
      </c>
      <c r="E24">
        <v>102.00264033536894</v>
      </c>
      <c r="F24">
        <v>101.19256725524644</v>
      </c>
    </row>
    <row r="25" spans="1:6" x14ac:dyDescent="0.25">
      <c r="A25" s="5">
        <v>44166</v>
      </c>
      <c r="C25">
        <v>102</v>
      </c>
      <c r="D25">
        <v>100.79234719844541</v>
      </c>
      <c r="E25">
        <v>102.00264033536894</v>
      </c>
      <c r="F25">
        <v>101.2203013774615</v>
      </c>
    </row>
    <row r="26" spans="1:6" x14ac:dyDescent="0.25">
      <c r="A26" s="5">
        <v>44197</v>
      </c>
      <c r="C26">
        <v>102</v>
      </c>
      <c r="D26">
        <v>101.75357423772732</v>
      </c>
      <c r="E26">
        <v>101.9022767102348</v>
      </c>
      <c r="F26">
        <v>101.66404733290199</v>
      </c>
    </row>
    <row r="27" spans="1:6" x14ac:dyDescent="0.25">
      <c r="A27" s="5">
        <v>44228</v>
      </c>
      <c r="C27">
        <v>102</v>
      </c>
      <c r="D27">
        <v>101.75357423772732</v>
      </c>
      <c r="E27">
        <v>101.9022767102348</v>
      </c>
      <c r="F27">
        <v>101.88592031062221</v>
      </c>
    </row>
    <row r="28" spans="1:6" x14ac:dyDescent="0.25">
      <c r="A28" s="5">
        <v>44256</v>
      </c>
      <c r="C28">
        <v>102</v>
      </c>
      <c r="D28">
        <v>101.75357423772732</v>
      </c>
      <c r="E28">
        <v>101.9022767102348</v>
      </c>
      <c r="F28">
        <v>102.16326153277254</v>
      </c>
    </row>
    <row r="29" spans="1:6" x14ac:dyDescent="0.25">
      <c r="A29" s="5">
        <v>44287</v>
      </c>
      <c r="C29">
        <v>102</v>
      </c>
      <c r="D29">
        <v>101.75357423772732</v>
      </c>
      <c r="E29">
        <v>102.05899837102118</v>
      </c>
      <c r="F29">
        <v>102.50531570675791</v>
      </c>
    </row>
    <row r="30" spans="1:6" x14ac:dyDescent="0.25">
      <c r="A30" s="5">
        <v>44317</v>
      </c>
      <c r="C30">
        <v>102</v>
      </c>
      <c r="D30">
        <v>101.75357423772732</v>
      </c>
      <c r="E30">
        <v>102.05899837102118</v>
      </c>
      <c r="F30">
        <v>102.66247573264312</v>
      </c>
    </row>
    <row r="31" spans="1:6" x14ac:dyDescent="0.25">
      <c r="A31" s="5">
        <v>44348</v>
      </c>
      <c r="C31">
        <v>102</v>
      </c>
      <c r="D31">
        <v>101.75357423772732</v>
      </c>
      <c r="E31">
        <v>102.05899837102118</v>
      </c>
      <c r="F31">
        <v>102.89359341776839</v>
      </c>
    </row>
    <row r="32" spans="1:6" x14ac:dyDescent="0.25">
      <c r="A32" s="5">
        <v>44378</v>
      </c>
      <c r="C32">
        <v>102</v>
      </c>
      <c r="D32">
        <v>101.75357423772732</v>
      </c>
      <c r="E32">
        <v>102.59401369577472</v>
      </c>
      <c r="F32">
        <v>103.77184062124442</v>
      </c>
    </row>
    <row r="33" spans="1:6" x14ac:dyDescent="0.25">
      <c r="A33" s="5">
        <v>44409</v>
      </c>
      <c r="B33">
        <v>104.20184114946203</v>
      </c>
      <c r="C33">
        <v>102</v>
      </c>
      <c r="D33">
        <v>101.75357423772732</v>
      </c>
      <c r="E33">
        <v>102.59401369577472</v>
      </c>
      <c r="F33">
        <v>104.30803365073506</v>
      </c>
    </row>
    <row r="34" spans="1:6" x14ac:dyDescent="0.25">
      <c r="A34" s="5">
        <v>44440</v>
      </c>
      <c r="C34">
        <v>102</v>
      </c>
      <c r="D34">
        <v>101.75357423772732</v>
      </c>
      <c r="E34">
        <v>102.59401369577472</v>
      </c>
      <c r="F34">
        <v>104.04918184339473</v>
      </c>
    </row>
    <row r="35" spans="1:6" x14ac:dyDescent="0.25">
      <c r="A35" s="5">
        <v>44470</v>
      </c>
      <c r="C35">
        <v>104.20184114946203</v>
      </c>
      <c r="D35">
        <v>101.75357423772732</v>
      </c>
      <c r="E35">
        <v>103.54051988357821</v>
      </c>
      <c r="F35">
        <v>105.57455856522149</v>
      </c>
    </row>
    <row r="36" spans="1:6" x14ac:dyDescent="0.25">
      <c r="A36" s="5">
        <v>44501</v>
      </c>
      <c r="C36">
        <v>104.20184114946203</v>
      </c>
      <c r="D36">
        <v>101.75357423772732</v>
      </c>
      <c r="E36">
        <v>103.54051988357821</v>
      </c>
      <c r="F36">
        <v>106.89655172413801</v>
      </c>
    </row>
    <row r="37" spans="1:6" x14ac:dyDescent="0.25">
      <c r="A37" s="5">
        <v>44531</v>
      </c>
      <c r="B37">
        <v>106.48756196176072</v>
      </c>
      <c r="C37">
        <v>104.20184114946203</v>
      </c>
      <c r="D37">
        <v>101.75357423772732</v>
      </c>
      <c r="E37">
        <v>103.54051988357821</v>
      </c>
      <c r="F37">
        <v>106.99824350559311</v>
      </c>
    </row>
    <row r="38" spans="1:6" x14ac:dyDescent="0.25">
      <c r="A38" s="5">
        <v>44562</v>
      </c>
      <c r="C38">
        <v>104.20184114946203</v>
      </c>
      <c r="D38">
        <v>105.39952806181469</v>
      </c>
      <c r="E38">
        <v>105.17721900115032</v>
      </c>
      <c r="F38">
        <v>109.38337801608583</v>
      </c>
    </row>
    <row r="39" spans="1:6" x14ac:dyDescent="0.25">
      <c r="A39" s="5">
        <v>44593</v>
      </c>
      <c r="B39">
        <v>108.9853119217854</v>
      </c>
      <c r="C39">
        <v>106.48756196176072</v>
      </c>
      <c r="D39">
        <v>105.39952806181469</v>
      </c>
      <c r="E39">
        <v>105.17721900115032</v>
      </c>
      <c r="F39">
        <v>110.07673107146159</v>
      </c>
    </row>
    <row r="40" spans="1:6" x14ac:dyDescent="0.25">
      <c r="A40" s="5">
        <v>44621</v>
      </c>
      <c r="C40">
        <v>106.48756196176072</v>
      </c>
      <c r="D40">
        <v>105.39952806181469</v>
      </c>
      <c r="E40">
        <v>105.17721900115032</v>
      </c>
      <c r="F40">
        <v>110.64990293057224</v>
      </c>
    </row>
    <row r="41" spans="1:6" x14ac:dyDescent="0.25">
      <c r="A41" s="5">
        <v>44652</v>
      </c>
      <c r="B41">
        <v>110.73149682231735</v>
      </c>
      <c r="C41">
        <v>108.9853119217854</v>
      </c>
      <c r="D41">
        <v>105.39952806181469</v>
      </c>
      <c r="E41">
        <v>108.261470404311</v>
      </c>
      <c r="F41">
        <v>111.01969122677266</v>
      </c>
    </row>
    <row r="42" spans="1:6" x14ac:dyDescent="0.25">
      <c r="A42" s="5">
        <v>44682</v>
      </c>
      <c r="C42">
        <v>108.9853119217854</v>
      </c>
      <c r="D42">
        <v>105.39952806181469</v>
      </c>
      <c r="E42">
        <v>108.261470404311</v>
      </c>
      <c r="F42">
        <v>111.87020430803364</v>
      </c>
    </row>
    <row r="43" spans="1:6" x14ac:dyDescent="0.25">
      <c r="A43" s="5">
        <v>44713</v>
      </c>
      <c r="C43">
        <v>110.73149682231735</v>
      </c>
      <c r="D43">
        <v>105.39952806181469</v>
      </c>
      <c r="E43">
        <v>108.261470404311</v>
      </c>
      <c r="F43">
        <v>112.82240917074974</v>
      </c>
    </row>
    <row r="44" spans="1:6" x14ac:dyDescent="0.25">
      <c r="A44" s="5">
        <v>44743</v>
      </c>
      <c r="B44">
        <v>112.50565945354603</v>
      </c>
      <c r="C44">
        <v>110.73149682231735</v>
      </c>
      <c r="D44">
        <v>105.39952806181469</v>
      </c>
      <c r="E44">
        <v>110.6416323757614</v>
      </c>
      <c r="F44">
        <v>113.75612461865579</v>
      </c>
    </row>
    <row r="45" spans="1:6" x14ac:dyDescent="0.25">
      <c r="A45" s="5">
        <v>44774</v>
      </c>
      <c r="C45">
        <v>110.73149682231735</v>
      </c>
      <c r="D45">
        <v>105.39952806181469</v>
      </c>
      <c r="E45">
        <v>110.6416323757614</v>
      </c>
      <c r="F45">
        <v>114.68059535915688</v>
      </c>
    </row>
    <row r="46" spans="1:6" x14ac:dyDescent="0.25">
      <c r="A46" s="5">
        <v>44805</v>
      </c>
      <c r="C46">
        <v>112.50565945354603</v>
      </c>
      <c r="D46">
        <v>105.39952806181469</v>
      </c>
      <c r="E46">
        <v>110.6416323757614</v>
      </c>
      <c r="F46">
        <v>115.78071554035313</v>
      </c>
    </row>
    <row r="47" spans="1:6" x14ac:dyDescent="0.25">
      <c r="A47" s="5">
        <v>44835</v>
      </c>
      <c r="B47">
        <v>116.15177320748845</v>
      </c>
      <c r="C47">
        <v>112.50565945354603</v>
      </c>
      <c r="D47">
        <v>105.39952806181469</v>
      </c>
      <c r="E47">
        <v>112.90753422013604</v>
      </c>
      <c r="F47">
        <v>118.5263936396413</v>
      </c>
    </row>
    <row r="48" spans="1:6" x14ac:dyDescent="0.25">
      <c r="A48" s="5">
        <v>44866</v>
      </c>
      <c r="B48">
        <v>117.33687659239052</v>
      </c>
      <c r="C48">
        <v>112.50565945354603</v>
      </c>
      <c r="D48">
        <v>105.39952806181469</v>
      </c>
      <c r="E48">
        <v>112.90753422013604</v>
      </c>
      <c r="F48">
        <v>118.25829712489599</v>
      </c>
    </row>
    <row r="49" spans="1:6" x14ac:dyDescent="0.25">
      <c r="A49" s="5">
        <v>44896</v>
      </c>
      <c r="C49">
        <v>116.15177320748845</v>
      </c>
      <c r="D49">
        <v>105.39952806181469</v>
      </c>
      <c r="E49">
        <v>112.90753422013604</v>
      </c>
      <c r="F49">
        <v>118.07340297679576</v>
      </c>
    </row>
    <row r="50" spans="1:6" x14ac:dyDescent="0.25">
      <c r="A50" s="6" t="s">
        <v>3</v>
      </c>
      <c r="C50">
        <v>117.33687659239052</v>
      </c>
      <c r="D50">
        <v>117.07421459306906</v>
      </c>
      <c r="E50">
        <v>116.6534135212964</v>
      </c>
      <c r="F50">
        <v>118.18433946565591</v>
      </c>
    </row>
    <row r="51" spans="1:6" x14ac:dyDescent="0.25">
      <c r="A51" s="6">
        <v>44958</v>
      </c>
      <c r="C51">
        <v>117.33687659239052</v>
      </c>
      <c r="D51">
        <v>117.07421459306906</v>
      </c>
      <c r="E51">
        <v>116.6534135212964</v>
      </c>
      <c r="F51">
        <v>117.36156050660995</v>
      </c>
    </row>
    <row r="52" spans="1:6" x14ac:dyDescent="0.25">
      <c r="A52" s="6">
        <v>44986</v>
      </c>
      <c r="C52">
        <v>117.33687659239052</v>
      </c>
      <c r="D52">
        <v>117.07421459306906</v>
      </c>
      <c r="E52">
        <v>116.6534135212964</v>
      </c>
      <c r="F52">
        <v>118.02717943977069</v>
      </c>
    </row>
    <row r="53" spans="1:6" x14ac:dyDescent="0.25">
      <c r="A53" s="6">
        <v>45017</v>
      </c>
      <c r="C53">
        <v>117.33687659239052</v>
      </c>
      <c r="D53">
        <v>117.07421459306906</v>
      </c>
      <c r="E53">
        <v>118.2739000532699</v>
      </c>
      <c r="F53">
        <v>117.24137931034478</v>
      </c>
    </row>
    <row r="54" spans="1:6" x14ac:dyDescent="0.25">
      <c r="A54" s="6">
        <v>45047</v>
      </c>
      <c r="C54">
        <v>117.33687659239052</v>
      </c>
      <c r="D54">
        <v>117.07421459306906</v>
      </c>
      <c r="E54">
        <v>118.2739000532699</v>
      </c>
      <c r="F54">
        <v>117.68512526578526</v>
      </c>
    </row>
    <row r="55" spans="1:6" x14ac:dyDescent="0.25">
      <c r="A55" s="6">
        <v>45078</v>
      </c>
      <c r="C55">
        <v>117.33687659239052</v>
      </c>
      <c r="D55">
        <v>117.07421459306906</v>
      </c>
      <c r="E55">
        <v>118.2739000532699</v>
      </c>
      <c r="F55">
        <v>117.50947582509008</v>
      </c>
    </row>
    <row r="56" spans="1:6" x14ac:dyDescent="0.25">
      <c r="A56" s="6">
        <v>45108</v>
      </c>
      <c r="C56">
        <v>117.33687659239052</v>
      </c>
      <c r="D56">
        <v>117.07421459306906</v>
      </c>
      <c r="E56">
        <v>117.88943016621759</v>
      </c>
      <c r="F56">
        <v>118.46168068780614</v>
      </c>
    </row>
    <row r="57" spans="1:6" x14ac:dyDescent="0.25">
      <c r="A57" s="6">
        <v>45139</v>
      </c>
      <c r="C57">
        <v>117.33687659239052</v>
      </c>
      <c r="D57">
        <v>117.07421459306906</v>
      </c>
      <c r="E57">
        <v>117.88943016621759</v>
      </c>
      <c r="F57">
        <v>119.36766201349724</v>
      </c>
    </row>
    <row r="58" spans="1:6" x14ac:dyDescent="0.25">
      <c r="A58" s="6">
        <v>45170</v>
      </c>
      <c r="C58">
        <v>117.33687659239052</v>
      </c>
      <c r="D58">
        <v>117.07421459306906</v>
      </c>
      <c r="E58">
        <v>117.88943016621759</v>
      </c>
      <c r="F58">
        <v>118.54488305445129</v>
      </c>
    </row>
    <row r="59" spans="1:6" x14ac:dyDescent="0.25">
      <c r="A59" s="6">
        <v>45200</v>
      </c>
      <c r="B59">
        <v>119.40906129290696</v>
      </c>
      <c r="C59">
        <v>117.33687659239052</v>
      </c>
      <c r="D59">
        <v>117.07421459306906</v>
      </c>
      <c r="E59">
        <v>118.31250144755229</v>
      </c>
      <c r="F59">
        <v>118.95165018027173</v>
      </c>
    </row>
    <row r="60" spans="1:6" x14ac:dyDescent="0.25">
      <c r="A60" s="6">
        <v>45231</v>
      </c>
      <c r="C60">
        <v>117.33687659239052</v>
      </c>
      <c r="D60">
        <v>117.07421459306906</v>
      </c>
      <c r="E60">
        <v>118.31250144755229</v>
      </c>
      <c r="F60">
        <v>119.15503374318197</v>
      </c>
    </row>
    <row r="61" spans="1:6" x14ac:dyDescent="0.25">
      <c r="A61" s="6">
        <v>45261</v>
      </c>
      <c r="C61">
        <v>119.40906129290696</v>
      </c>
      <c r="D61">
        <v>117.07421459306906</v>
      </c>
      <c r="E61">
        <v>118.31250144755229</v>
      </c>
      <c r="F61">
        <v>119.74218326909946</v>
      </c>
    </row>
    <row r="62" spans="1:6" x14ac:dyDescent="0.25">
      <c r="A62" s="6" t="s">
        <v>4</v>
      </c>
      <c r="C62">
        <v>119.40906129290696</v>
      </c>
      <c r="D62">
        <v>118.80812473974005</v>
      </c>
      <c r="E62">
        <v>118.89075033390206</v>
      </c>
      <c r="F62">
        <v>120.63492201478066</v>
      </c>
    </row>
    <row r="63" spans="1:6" x14ac:dyDescent="0.25">
      <c r="A63" s="6">
        <v>45323</v>
      </c>
      <c r="C63">
        <v>119.40906129290696</v>
      </c>
      <c r="D63">
        <v>118.80812473974005</v>
      </c>
      <c r="E63">
        <v>118.89075033390206</v>
      </c>
      <c r="F63">
        <v>121.43893284643153</v>
      </c>
    </row>
    <row r="64" spans="1:6" x14ac:dyDescent="0.25">
      <c r="A64" s="6">
        <v>45352</v>
      </c>
      <c r="B64">
        <v>121.95621866635082</v>
      </c>
      <c r="C64">
        <v>119.40906129290696</v>
      </c>
      <c r="D64">
        <v>118.80812473974005</v>
      </c>
      <c r="E64">
        <v>118.89075033390206</v>
      </c>
      <c r="F64">
        <v>121.96216025258747</v>
      </c>
    </row>
    <row r="65" spans="1:6" x14ac:dyDescent="0.25">
      <c r="A65" s="6">
        <v>45383</v>
      </c>
      <c r="C65">
        <v>119.40906129290696</v>
      </c>
      <c r="D65">
        <v>118.80812473974005</v>
      </c>
      <c r="E65">
        <v>120.52127322838901</v>
      </c>
      <c r="F65">
        <v>122.13175941725622</v>
      </c>
    </row>
    <row r="66" spans="1:6" x14ac:dyDescent="0.25">
      <c r="A66" s="6">
        <v>45413</v>
      </c>
      <c r="C66">
        <v>121.95621866635082</v>
      </c>
      <c r="D66">
        <v>118.80812473974005</v>
      </c>
      <c r="E66">
        <v>120.52127322838901</v>
      </c>
      <c r="F66">
        <v>121.98484137440965</v>
      </c>
    </row>
    <row r="67" spans="1:6" x14ac:dyDescent="0.25">
      <c r="A67" s="6">
        <v>45444</v>
      </c>
      <c r="C67">
        <v>121.95621866635082</v>
      </c>
      <c r="D67">
        <v>118.80812473974005</v>
      </c>
      <c r="E67">
        <v>120.52127322838901</v>
      </c>
      <c r="F67">
        <v>122.17260548866199</v>
      </c>
    </row>
    <row r="68" spans="1:6" x14ac:dyDescent="0.25">
      <c r="A68" s="6">
        <v>45474</v>
      </c>
      <c r="C68">
        <v>121.95621866635082</v>
      </c>
      <c r="D68">
        <v>118.80812473974005</v>
      </c>
      <c r="E68">
        <v>122.21433038161339</v>
      </c>
      <c r="F68">
        <v>122.54700603504213</v>
      </c>
    </row>
    <row r="69" spans="1:6" x14ac:dyDescent="0.25">
      <c r="A69" s="6">
        <v>45505</v>
      </c>
      <c r="C69">
        <v>121.95621866635082</v>
      </c>
      <c r="D69">
        <v>118.80812473974005</v>
      </c>
      <c r="E69">
        <v>122.21433038161339</v>
      </c>
      <c r="F69">
        <v>122.72113286702084</v>
      </c>
    </row>
    <row r="70" spans="1:6" x14ac:dyDescent="0.25">
      <c r="A70" s="6">
        <v>45536</v>
      </c>
      <c r="C70">
        <v>121.95621866635082</v>
      </c>
      <c r="D70">
        <v>118.80812473974005</v>
      </c>
      <c r="E70">
        <v>122.21433038161339</v>
      </c>
      <c r="F70">
        <v>122.15237511842462</v>
      </c>
    </row>
    <row r="71" spans="1:6" x14ac:dyDescent="0.25">
      <c r="A71" s="6">
        <v>45566</v>
      </c>
      <c r="C71">
        <v>121.95621866635082</v>
      </c>
      <c r="D71">
        <v>118.80812473974005</v>
      </c>
      <c r="E71">
        <v>122.70920025631328</v>
      </c>
      <c r="F71">
        <v>122.70539610288859</v>
      </c>
    </row>
    <row r="72" spans="1:6" x14ac:dyDescent="0.25">
      <c r="A72" s="6">
        <v>45597</v>
      </c>
      <c r="C72">
        <v>121.95621866635082</v>
      </c>
      <c r="D72">
        <v>118.80812473974005</v>
      </c>
      <c r="E72">
        <v>122.70920025631328</v>
      </c>
      <c r="F72">
        <v>122.80763333851773</v>
      </c>
    </row>
    <row r="73" spans="1:6" x14ac:dyDescent="0.25">
      <c r="A73" s="6">
        <v>45627</v>
      </c>
      <c r="C73">
        <v>121.95621866635082</v>
      </c>
      <c r="D73">
        <v>118.80812473974005</v>
      </c>
      <c r="E73">
        <v>122.70920025631328</v>
      </c>
      <c r="F73">
        <v>122.95235486354055</v>
      </c>
    </row>
    <row r="74" spans="1:6" x14ac:dyDescent="0.25">
      <c r="A74" s="6" t="s">
        <v>10</v>
      </c>
      <c r="B74">
        <v>124.19604078084163</v>
      </c>
      <c r="C74">
        <v>121.95621866635082</v>
      </c>
      <c r="D74">
        <v>122.8994123906908</v>
      </c>
      <c r="E74">
        <v>123.00565896440182</v>
      </c>
      <c r="F74">
        <v>123.87599091652844</v>
      </c>
    </row>
    <row r="75" spans="1:6" x14ac:dyDescent="0.25">
      <c r="A75" s="6">
        <v>45689</v>
      </c>
      <c r="C75">
        <v>121.95621866635082</v>
      </c>
      <c r="D75">
        <v>122.8994123906908</v>
      </c>
      <c r="E75">
        <v>123.00565896440182</v>
      </c>
      <c r="F75">
        <v>123.94419434510534</v>
      </c>
    </row>
    <row r="76" spans="1:6" x14ac:dyDescent="0.25">
      <c r="A76" s="6">
        <v>45717</v>
      </c>
      <c r="C76">
        <v>124.19604078084163</v>
      </c>
      <c r="D76">
        <v>122.8994123906908</v>
      </c>
      <c r="E76">
        <v>123.00565896440182</v>
      </c>
      <c r="F76">
        <v>124.07095324243889</v>
      </c>
    </row>
    <row r="77" spans="1:6" x14ac:dyDescent="0.25">
      <c r="A77" s="6">
        <v>45748</v>
      </c>
      <c r="C77">
        <v>124.19604078084163</v>
      </c>
      <c r="D77">
        <v>122.8994123906908</v>
      </c>
      <c r="E77">
        <v>123.87882250306887</v>
      </c>
      <c r="F77">
        <v>123.91532826767771</v>
      </c>
    </row>
    <row r="78" spans="1:6" x14ac:dyDescent="0.25">
      <c r="A78" s="6">
        <v>45778</v>
      </c>
      <c r="C78">
        <v>124.19604078084163</v>
      </c>
      <c r="D78">
        <v>122.8994123906908</v>
      </c>
      <c r="E78">
        <v>123.87882250306887</v>
      </c>
      <c r="F78">
        <v>123.73875385740885</v>
      </c>
    </row>
    <row r="79" spans="1:6" x14ac:dyDescent="0.25">
      <c r="A79" s="6">
        <v>45809</v>
      </c>
      <c r="C79">
        <v>124.19604078084163</v>
      </c>
      <c r="D79">
        <v>122.8994123906908</v>
      </c>
      <c r="E79">
        <v>123.87882250306887</v>
      </c>
      <c r="F79">
        <v>123.88635203158942</v>
      </c>
    </row>
    <row r="80" spans="1:6" x14ac:dyDescent="0.25">
      <c r="A80" s="6">
        <v>45839</v>
      </c>
      <c r="C80">
        <v>124.19604078084163</v>
      </c>
      <c r="D80">
        <v>122.8994123906908</v>
      </c>
      <c r="E80">
        <v>124.41615391147937</v>
      </c>
      <c r="F80">
        <v>124.24031496085928</v>
      </c>
    </row>
    <row r="81" spans="1:6" x14ac:dyDescent="0.25">
      <c r="A81" s="6">
        <v>45870</v>
      </c>
      <c r="C81">
        <v>124.19604078084163</v>
      </c>
      <c r="D81">
        <v>122.8994123906908</v>
      </c>
      <c r="E81">
        <v>124.41615391147937</v>
      </c>
      <c r="F81">
        <v>124.40167991298205</v>
      </c>
    </row>
    <row r="82" spans="1:6" x14ac:dyDescent="0.25">
      <c r="A82" s="6">
        <v>45901</v>
      </c>
      <c r="C82">
        <v>124.19604078084163</v>
      </c>
      <c r="D82">
        <v>122.8994123906908</v>
      </c>
      <c r="E82">
        <v>124.41615391147937</v>
      </c>
      <c r="F82">
        <v>123.78317894071657</v>
      </c>
    </row>
    <row r="83" spans="1:6" x14ac:dyDescent="0.25">
      <c r="A83" s="6">
        <v>45931</v>
      </c>
      <c r="C83">
        <v>124.19604078084163</v>
      </c>
      <c r="D83">
        <v>122.8994123906908</v>
      </c>
      <c r="E83">
        <v>124.51420145295654</v>
      </c>
      <c r="F83">
        <v>124.42561891832936</v>
      </c>
    </row>
    <row r="84" spans="1:6" x14ac:dyDescent="0.25">
      <c r="A84" s="6">
        <v>45962</v>
      </c>
      <c r="C84">
        <v>124.19604078084163</v>
      </c>
      <c r="D84">
        <v>122.8994123906908</v>
      </c>
      <c r="E84">
        <v>124.51420145295654</v>
      </c>
      <c r="F84">
        <v>124.53202084257073</v>
      </c>
    </row>
    <row r="85" spans="1:6" x14ac:dyDescent="0.25">
      <c r="A85" s="6">
        <v>45992</v>
      </c>
      <c r="C85">
        <v>124.19604078084163</v>
      </c>
      <c r="D85">
        <v>122.8994123906908</v>
      </c>
      <c r="E85">
        <v>124.51420145295654</v>
      </c>
      <c r="F85">
        <v>124.67421367547449</v>
      </c>
    </row>
    <row r="86" spans="1:6" x14ac:dyDescent="0.25">
      <c r="A86" s="6" t="s">
        <v>11</v>
      </c>
      <c r="C86">
        <v>124.19604078084163</v>
      </c>
      <c r="D86">
        <v>124.67149400823585</v>
      </c>
      <c r="E86">
        <v>124.77746296196229</v>
      </c>
      <c r="F86">
        <v>125.52596877321513</v>
      </c>
    </row>
    <row r="87" spans="1:6" x14ac:dyDescent="0.25">
      <c r="A87" s="6">
        <v>46054</v>
      </c>
      <c r="C87">
        <v>124.19604078084163</v>
      </c>
      <c r="D87">
        <v>124.67149400823585</v>
      </c>
      <c r="E87">
        <v>124.77746296196229</v>
      </c>
      <c r="F87">
        <v>125.60498915360748</v>
      </c>
    </row>
    <row r="88" spans="1:6" x14ac:dyDescent="0.25">
      <c r="A88" s="6">
        <v>46082</v>
      </c>
      <c r="C88">
        <v>124.19604078084163</v>
      </c>
      <c r="D88">
        <v>124.67149400823585</v>
      </c>
      <c r="E88">
        <v>124.77746296196229</v>
      </c>
      <c r="F88">
        <v>125.74373374572548</v>
      </c>
    </row>
    <row r="89" spans="1:6" x14ac:dyDescent="0.25">
      <c r="A89" s="6">
        <v>46113</v>
      </c>
      <c r="B89">
        <v>126.89919408117828</v>
      </c>
      <c r="C89">
        <v>124.19604078084163</v>
      </c>
      <c r="D89">
        <v>124.67149400823585</v>
      </c>
      <c r="E89">
        <v>125.63286985925934</v>
      </c>
      <c r="F89">
        <v>125.8258445246795</v>
      </c>
    </row>
    <row r="90" spans="1:6" x14ac:dyDescent="0.25">
      <c r="A90" s="6">
        <v>46143</v>
      </c>
      <c r="C90">
        <v>124.19604078084163</v>
      </c>
      <c r="D90">
        <v>124.67149400823585</v>
      </c>
      <c r="E90">
        <v>125.63286985925934</v>
      </c>
      <c r="F90">
        <v>125.58926164398319</v>
      </c>
    </row>
    <row r="91" spans="1:6" x14ac:dyDescent="0.25">
      <c r="A91" s="6">
        <v>46174</v>
      </c>
      <c r="C91">
        <v>126.89919408117828</v>
      </c>
      <c r="D91">
        <v>124.67149400823585</v>
      </c>
      <c r="E91">
        <v>125.63286985925934</v>
      </c>
      <c r="F91">
        <v>125.67396718415402</v>
      </c>
    </row>
    <row r="92" spans="1:6" x14ac:dyDescent="0.25">
      <c r="A92" s="6">
        <v>46204</v>
      </c>
      <c r="C92">
        <v>126.89919408117828</v>
      </c>
      <c r="D92">
        <v>124.67149400823585</v>
      </c>
      <c r="E92">
        <v>126.23273552640721</v>
      </c>
      <c r="F92">
        <v>126.00513122234518</v>
      </c>
    </row>
    <row r="93" spans="1:6" x14ac:dyDescent="0.25">
      <c r="A93" s="6">
        <v>46235</v>
      </c>
      <c r="C93">
        <v>126.89919408117828</v>
      </c>
      <c r="D93">
        <v>124.67149400823585</v>
      </c>
      <c r="E93">
        <v>126.23273552640721</v>
      </c>
      <c r="F93">
        <v>126.14314969948069</v>
      </c>
    </row>
    <row r="94" spans="1:6" x14ac:dyDescent="0.25">
      <c r="A94" s="6">
        <v>46266</v>
      </c>
      <c r="C94">
        <v>126.89919408117828</v>
      </c>
      <c r="D94">
        <v>124.67149400823585</v>
      </c>
      <c r="E94">
        <v>126.23273552640721</v>
      </c>
      <c r="F94">
        <v>125.47938098488507</v>
      </c>
    </row>
    <row r="95" spans="1:6" x14ac:dyDescent="0.25">
      <c r="A95" s="6">
        <v>46296</v>
      </c>
      <c r="C95">
        <v>126.89919408117828</v>
      </c>
      <c r="D95">
        <v>124.67149400823585</v>
      </c>
      <c r="E95">
        <v>126.3269229284562</v>
      </c>
      <c r="F95">
        <v>126.038253781264</v>
      </c>
    </row>
    <row r="96" spans="1:6" x14ac:dyDescent="0.25">
      <c r="A96" s="6">
        <v>46327</v>
      </c>
      <c r="C96">
        <v>126.89919408117828</v>
      </c>
      <c r="D96">
        <v>124.67149400823585</v>
      </c>
      <c r="E96">
        <v>126.3269229284562</v>
      </c>
      <c r="F96">
        <v>126.11609267329813</v>
      </c>
    </row>
    <row r="97" spans="1:6" x14ac:dyDescent="0.25">
      <c r="A97" s="6">
        <v>46357</v>
      </c>
      <c r="C97">
        <v>126.89919408117828</v>
      </c>
      <c r="D97">
        <v>124.67149400823585</v>
      </c>
      <c r="E97">
        <v>126.3269229284562</v>
      </c>
      <c r="F97">
        <v>126.24855298120261</v>
      </c>
    </row>
  </sheetData>
  <mergeCells count="3">
    <mergeCell ref="G2:G3"/>
    <mergeCell ref="H2:J3"/>
    <mergeCell ref="G4:G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EE216-0C06-413D-9D95-1D035A2E6794}">
  <dimension ref="A1:D29"/>
  <sheetViews>
    <sheetView workbookViewId="0">
      <selection activeCell="C27" sqref="C27"/>
    </sheetView>
  </sheetViews>
  <sheetFormatPr defaultRowHeight="15" x14ac:dyDescent="0.25"/>
  <sheetData>
    <row r="1" spans="1:4" x14ac:dyDescent="0.25">
      <c r="A1" s="4"/>
      <c r="B1" s="4" t="s">
        <v>95</v>
      </c>
      <c r="C1" s="4" t="s">
        <v>96</v>
      </c>
      <c r="D1" s="4"/>
    </row>
    <row r="2" spans="1:4" x14ac:dyDescent="0.25">
      <c r="A2" s="4">
        <v>1997</v>
      </c>
      <c r="B2">
        <v>0.88874130297338638</v>
      </c>
      <c r="C2" s="4"/>
      <c r="D2" s="4"/>
    </row>
    <row r="3" spans="1:4" x14ac:dyDescent="0.25">
      <c r="A3" s="4">
        <v>1998</v>
      </c>
      <c r="B3">
        <v>0.9946700937731805</v>
      </c>
      <c r="C3" s="4"/>
      <c r="D3" s="4"/>
    </row>
    <row r="4" spans="1:4" x14ac:dyDescent="0.25">
      <c r="A4" s="4">
        <v>1999</v>
      </c>
      <c r="B4">
        <v>2.1493650678664267</v>
      </c>
      <c r="C4" s="4"/>
      <c r="D4" s="4"/>
    </row>
    <row r="5" spans="1:4" x14ac:dyDescent="0.25">
      <c r="A5" s="4">
        <v>2000</v>
      </c>
      <c r="B5">
        <v>-1.02944960189906</v>
      </c>
      <c r="C5" s="4"/>
      <c r="D5" s="4"/>
    </row>
    <row r="6" spans="1:4" x14ac:dyDescent="0.25">
      <c r="A6" s="4">
        <v>2001</v>
      </c>
      <c r="B6">
        <v>0.16597635308524161</v>
      </c>
      <c r="C6" s="4"/>
      <c r="D6" s="4"/>
    </row>
    <row r="7" spans="1:4" x14ac:dyDescent="0.25">
      <c r="A7" s="4">
        <v>2002</v>
      </c>
      <c r="B7">
        <v>0.97076457498299362</v>
      </c>
      <c r="C7" s="4"/>
      <c r="D7" s="4"/>
    </row>
    <row r="8" spans="1:4" x14ac:dyDescent="0.25">
      <c r="A8" s="4">
        <v>2003</v>
      </c>
      <c r="B8">
        <v>-0.5560090582856958</v>
      </c>
      <c r="C8" s="4"/>
      <c r="D8" s="4"/>
    </row>
    <row r="9" spans="1:4" x14ac:dyDescent="0.25">
      <c r="A9" s="4">
        <v>2004</v>
      </c>
      <c r="B9">
        <v>0.64370244295928103</v>
      </c>
      <c r="C9" s="4"/>
      <c r="D9" s="4"/>
    </row>
    <row r="10" spans="1:4" x14ac:dyDescent="0.25">
      <c r="A10" s="4">
        <v>2005</v>
      </c>
      <c r="B10">
        <v>0.79542375366867191</v>
      </c>
      <c r="C10" s="4"/>
      <c r="D10" s="4"/>
    </row>
    <row r="11" spans="1:4" x14ac:dyDescent="0.25">
      <c r="A11" s="4">
        <v>2006</v>
      </c>
      <c r="B11">
        <v>2.0800994090943448</v>
      </c>
      <c r="C11" s="4"/>
      <c r="D11" s="4"/>
    </row>
    <row r="12" spans="1:4" x14ac:dyDescent="0.25">
      <c r="A12" s="4">
        <v>2007</v>
      </c>
      <c r="B12">
        <v>4.4074470790193629</v>
      </c>
      <c r="C12" s="4"/>
      <c r="D12" s="4"/>
    </row>
    <row r="13" spans="1:4" x14ac:dyDescent="0.25">
      <c r="A13" s="4">
        <v>2008</v>
      </c>
      <c r="B13">
        <v>6.1136322002770527</v>
      </c>
      <c r="C13" s="4"/>
      <c r="D13" s="4"/>
    </row>
    <row r="14" spans="1:4" x14ac:dyDescent="0.25">
      <c r="A14" s="4">
        <v>2009</v>
      </c>
      <c r="B14">
        <v>6.2312406081016292</v>
      </c>
      <c r="C14" s="4"/>
      <c r="D14" s="4"/>
    </row>
    <row r="15" spans="1:4" x14ac:dyDescent="0.25">
      <c r="A15" s="4">
        <v>2010</v>
      </c>
      <c r="B15">
        <v>5.7824738271293086</v>
      </c>
      <c r="C15" s="4"/>
      <c r="D15" s="4"/>
    </row>
    <row r="16" spans="1:4" x14ac:dyDescent="0.25">
      <c r="A16" s="4">
        <v>2011</v>
      </c>
      <c r="B16">
        <v>5.6357129638871157</v>
      </c>
      <c r="C16" s="4"/>
      <c r="D16" s="4"/>
    </row>
    <row r="17" spans="1:4" x14ac:dyDescent="0.25">
      <c r="A17" s="4">
        <v>2012</v>
      </c>
      <c r="B17">
        <v>5.3800148147982867</v>
      </c>
      <c r="C17" s="4"/>
      <c r="D17" s="4"/>
    </row>
    <row r="18" spans="1:4" x14ac:dyDescent="0.25">
      <c r="A18" s="4">
        <v>2013</v>
      </c>
      <c r="B18">
        <v>5.3616673648906925</v>
      </c>
      <c r="C18" s="4"/>
      <c r="D18" s="4"/>
    </row>
    <row r="19" spans="1:4" x14ac:dyDescent="0.25">
      <c r="A19" s="4">
        <v>2014</v>
      </c>
      <c r="B19">
        <v>4.4048637655462244</v>
      </c>
      <c r="C19" s="4"/>
      <c r="D19" s="4"/>
    </row>
    <row r="20" spans="1:4" x14ac:dyDescent="0.25">
      <c r="A20" s="4">
        <v>2015</v>
      </c>
      <c r="B20">
        <v>2.8482272933313624</v>
      </c>
      <c r="C20" s="4"/>
      <c r="D20" s="4"/>
    </row>
    <row r="21" spans="1:4" x14ac:dyDescent="0.25">
      <c r="A21" s="4">
        <v>2016</v>
      </c>
      <c r="B21">
        <v>1.4848991680631514</v>
      </c>
      <c r="C21" s="4"/>
      <c r="D21" s="4"/>
    </row>
    <row r="22" spans="1:4" x14ac:dyDescent="0.25">
      <c r="A22" s="4">
        <v>2017</v>
      </c>
      <c r="B22">
        <v>0.73082265180326544</v>
      </c>
      <c r="C22" s="4"/>
      <c r="D22" s="4"/>
    </row>
    <row r="23" spans="1:4" x14ac:dyDescent="0.25">
      <c r="A23" s="4">
        <v>2018</v>
      </c>
      <c r="B23">
        <v>-8.6450544344884861E-2</v>
      </c>
      <c r="C23" s="4"/>
      <c r="D23" s="4"/>
    </row>
    <row r="24" spans="1:4" x14ac:dyDescent="0.25">
      <c r="A24" s="4">
        <v>2019</v>
      </c>
      <c r="B24">
        <v>-0.62974882851345626</v>
      </c>
      <c r="C24" s="4"/>
      <c r="D24" s="4"/>
    </row>
    <row r="25" spans="1:4" x14ac:dyDescent="0.25">
      <c r="A25" s="4">
        <v>2020</v>
      </c>
      <c r="C25" s="4"/>
      <c r="D25" s="4"/>
    </row>
    <row r="26" spans="1:4" x14ac:dyDescent="0.25">
      <c r="A26" s="4">
        <v>2021</v>
      </c>
      <c r="C26" s="4"/>
      <c r="D26" s="4"/>
    </row>
    <row r="27" spans="1:4" x14ac:dyDescent="0.25">
      <c r="A27" s="4">
        <v>2022</v>
      </c>
      <c r="B27">
        <v>0.94356045636811814</v>
      </c>
      <c r="C27">
        <v>0.94356045636811814</v>
      </c>
      <c r="D27" s="4"/>
    </row>
    <row r="28" spans="1:4" x14ac:dyDescent="0.25">
      <c r="A28" s="4" t="s">
        <v>3</v>
      </c>
      <c r="C28" s="4">
        <v>2.9</v>
      </c>
      <c r="D28" s="4"/>
    </row>
    <row r="29" spans="1:4" x14ac:dyDescent="0.25">
      <c r="A29" s="4" t="s">
        <v>4</v>
      </c>
      <c r="C29">
        <v>1.828185935337423</v>
      </c>
      <c r="D29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70C2E-987E-40B6-B3BB-9A4AD10F26FD}">
  <sheetPr>
    <tabColor rgb="FFFFFF00"/>
  </sheetPr>
  <dimension ref="A1:W77"/>
  <sheetViews>
    <sheetView workbookViewId="0">
      <selection activeCell="E33" sqref="E33"/>
    </sheetView>
  </sheetViews>
  <sheetFormatPr defaultRowHeight="15" x14ac:dyDescent="0.25"/>
  <sheetData>
    <row r="1" spans="1:23" x14ac:dyDescent="0.25">
      <c r="B1" s="24" t="s">
        <v>12</v>
      </c>
      <c r="C1" s="24"/>
      <c r="D1" s="24"/>
      <c r="E1" s="24"/>
      <c r="G1" s="24" t="s">
        <v>13</v>
      </c>
      <c r="H1" s="24"/>
      <c r="I1" s="24"/>
      <c r="J1" s="24"/>
    </row>
    <row r="2" spans="1:23" x14ac:dyDescent="0.25">
      <c r="B2" t="s">
        <v>0</v>
      </c>
      <c r="C2" t="s">
        <v>14</v>
      </c>
      <c r="D2" t="s">
        <v>15</v>
      </c>
      <c r="E2" t="s">
        <v>16</v>
      </c>
      <c r="G2" t="s">
        <v>0</v>
      </c>
      <c r="H2" t="s">
        <v>14</v>
      </c>
      <c r="I2" t="s">
        <v>15</v>
      </c>
      <c r="J2" t="s">
        <v>16</v>
      </c>
    </row>
    <row r="3" spans="1:23" x14ac:dyDescent="0.25">
      <c r="A3" s="1">
        <v>38412</v>
      </c>
      <c r="B3">
        <v>1.6087107098522679</v>
      </c>
      <c r="C3">
        <v>-0.16546692348887412</v>
      </c>
      <c r="D3">
        <v>2.0033979908417985</v>
      </c>
      <c r="E3">
        <v>-0.22922035750065439</v>
      </c>
      <c r="G3">
        <v>84.574976277192377</v>
      </c>
      <c r="H3">
        <v>83.84395530950404</v>
      </c>
      <c r="I3">
        <v>81.575076804178863</v>
      </c>
      <c r="J3">
        <v>98.620355148275607</v>
      </c>
    </row>
    <row r="4" spans="1:23" x14ac:dyDescent="0.25">
      <c r="A4" s="1">
        <v>38504</v>
      </c>
      <c r="B4">
        <v>2.1259907727704697</v>
      </c>
      <c r="C4">
        <v>0.47458148049976628</v>
      </c>
      <c r="D4">
        <v>1.8156288550190902</v>
      </c>
      <c r="E4">
        <v>-0.16557713324024592</v>
      </c>
      <c r="G4">
        <v>85.088905673929276</v>
      </c>
      <c r="H4">
        <v>84.352552632855293</v>
      </c>
      <c r="I4">
        <v>83.096006396662119</v>
      </c>
      <c r="J4" s="11">
        <v>95.97899350797509</v>
      </c>
      <c r="K4" s="11"/>
      <c r="L4" s="12"/>
      <c r="M4" s="11"/>
      <c r="N4" s="11"/>
      <c r="O4" s="11"/>
      <c r="P4" s="11"/>
      <c r="Q4" s="11"/>
      <c r="R4" s="11"/>
      <c r="S4" s="11"/>
      <c r="T4" s="12"/>
      <c r="U4" s="11"/>
      <c r="V4" s="11"/>
      <c r="W4" s="11"/>
    </row>
    <row r="5" spans="1:23" x14ac:dyDescent="0.25">
      <c r="A5" s="1">
        <v>38596</v>
      </c>
      <c r="B5">
        <v>2.1402498433064077</v>
      </c>
      <c r="C5">
        <v>1.1500714472830824</v>
      </c>
      <c r="D5">
        <v>1.5091344714773187</v>
      </c>
      <c r="E5">
        <v>-0.51895607545401601</v>
      </c>
      <c r="G5">
        <v>85.634086778051199</v>
      </c>
      <c r="H5">
        <v>85.122191728908959</v>
      </c>
      <c r="I5">
        <v>83.719296470446949</v>
      </c>
      <c r="J5" s="11">
        <v>94.880768903226212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1">
        <v>38687</v>
      </c>
      <c r="B6">
        <v>2.4472147992627313</v>
      </c>
      <c r="C6">
        <v>0.80660107530508129</v>
      </c>
      <c r="D6">
        <v>1.6398571681792022</v>
      </c>
      <c r="E6">
        <v>-5.6803525406680648E-4</v>
      </c>
      <c r="G6">
        <v>86.417304848193794</v>
      </c>
      <c r="H6">
        <v>85.185505391814019</v>
      </c>
      <c r="I6">
        <v>85.403396219880577</v>
      </c>
      <c r="J6" s="11">
        <v>97.289214668292985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1">
        <v>38777</v>
      </c>
      <c r="B7">
        <v>2.7167133350745276</v>
      </c>
      <c r="C7">
        <v>1.3887796531377841</v>
      </c>
      <c r="D7">
        <v>1.3007390329940687</v>
      </c>
      <c r="E7">
        <v>2.7194648942651337E-2</v>
      </c>
      <c r="G7">
        <v>86.87263593585098</v>
      </c>
      <c r="H7">
        <v>85.805283009139032</v>
      </c>
      <c r="I7">
        <v>85.183641594944348</v>
      </c>
      <c r="J7">
        <v>98.859234500057553</v>
      </c>
    </row>
    <row r="8" spans="1:23" x14ac:dyDescent="0.25">
      <c r="A8" s="1">
        <v>38869</v>
      </c>
      <c r="B8">
        <v>2.321224986303716</v>
      </c>
      <c r="C8">
        <v>1.5040082620611042</v>
      </c>
      <c r="D8">
        <v>0.98340238852166817</v>
      </c>
      <c r="E8">
        <v>-0.16491449841591824</v>
      </c>
      <c r="G8">
        <v>87.064010613004911</v>
      </c>
      <c r="H8">
        <v>86.489520994619525</v>
      </c>
      <c r="I8">
        <v>85.840780748332875</v>
      </c>
      <c r="J8">
        <v>94.521572427909888</v>
      </c>
    </row>
    <row r="9" spans="1:23" x14ac:dyDescent="0.25">
      <c r="A9" s="1">
        <v>38961</v>
      </c>
      <c r="B9">
        <v>2.2286163261011627</v>
      </c>
      <c r="C9">
        <v>0.98907911404246251</v>
      </c>
      <c r="D9">
        <v>1.1473042572571268</v>
      </c>
      <c r="E9">
        <v>9.0980904974572091E-2</v>
      </c>
      <c r="G9">
        <v>87.542542016694483</v>
      </c>
      <c r="H9">
        <v>86.536527852932494</v>
      </c>
      <c r="I9">
        <v>86.942054696320241</v>
      </c>
      <c r="J9">
        <v>95.689958318807285</v>
      </c>
    </row>
    <row r="10" spans="1:23" x14ac:dyDescent="0.25">
      <c r="A10" s="1">
        <v>39052</v>
      </c>
      <c r="B10">
        <v>1.8062350847763309</v>
      </c>
      <c r="C10">
        <v>1.0609667360675172</v>
      </c>
      <c r="D10">
        <v>0.80882820361614483</v>
      </c>
      <c r="E10">
        <v>-6.4786628198140073E-2</v>
      </c>
      <c r="G10">
        <v>87.978204527679992</v>
      </c>
      <c r="H10">
        <v>86.716513242339431</v>
      </c>
      <c r="I10">
        <v>87.696160747542891</v>
      </c>
      <c r="J10">
        <v>96.707728530719763</v>
      </c>
    </row>
    <row r="11" spans="1:23" x14ac:dyDescent="0.25">
      <c r="A11" s="1">
        <v>39142</v>
      </c>
      <c r="B11">
        <v>2.1663849186848161</v>
      </c>
      <c r="C11">
        <v>0.75967380029048015</v>
      </c>
      <c r="D11">
        <v>1.627704460971569</v>
      </c>
      <c r="E11">
        <v>-0.21979005441243446</v>
      </c>
      <c r="G11">
        <v>88.754631619229229</v>
      </c>
      <c r="H11">
        <v>86.907291853745363</v>
      </c>
      <c r="I11">
        <v>89.82196474903013</v>
      </c>
      <c r="J11">
        <v>96.876135907834239</v>
      </c>
    </row>
    <row r="12" spans="1:23" x14ac:dyDescent="0.25">
      <c r="A12" s="1">
        <v>39234</v>
      </c>
      <c r="B12">
        <v>2.2109111389041036</v>
      </c>
      <c r="C12">
        <v>0.88033501779855072</v>
      </c>
      <c r="D12">
        <v>1.1917644254342585</v>
      </c>
      <c r="E12">
        <v>0.13876455070723556</v>
      </c>
      <c r="G12">
        <v>88.988918521624498</v>
      </c>
      <c r="H12">
        <v>87.769378379615787</v>
      </c>
      <c r="I12">
        <v>89.2443260567359</v>
      </c>
      <c r="J12">
        <v>95.77636076486246</v>
      </c>
    </row>
    <row r="13" spans="1:23" x14ac:dyDescent="0.25">
      <c r="A13" s="1">
        <v>39326</v>
      </c>
      <c r="B13">
        <v>1.7002268678422139</v>
      </c>
      <c r="C13">
        <v>0.72082731149300949</v>
      </c>
      <c r="D13">
        <v>1.0636241612791812</v>
      </c>
      <c r="E13">
        <v>-8.29998501871205E-2</v>
      </c>
      <c r="G13">
        <v>89.030963836854383</v>
      </c>
      <c r="H13">
        <v>87.59024808475651</v>
      </c>
      <c r="I13">
        <v>89.996341370144279</v>
      </c>
      <c r="J13">
        <v>94.935301097492669</v>
      </c>
    </row>
    <row r="14" spans="1:23" x14ac:dyDescent="0.25">
      <c r="A14" s="1">
        <v>39417</v>
      </c>
      <c r="B14">
        <v>1.6643335026683692</v>
      </c>
      <c r="C14">
        <v>1.2276469213890129</v>
      </c>
      <c r="D14">
        <v>0.73347192061279287</v>
      </c>
      <c r="E14">
        <v>-0.29558033132013917</v>
      </c>
      <c r="G14">
        <v>89.442455260680262</v>
      </c>
      <c r="H14">
        <v>88.520043803042995</v>
      </c>
      <c r="I14">
        <v>89.812869165061144</v>
      </c>
      <c r="J14">
        <v>94.00685718970243</v>
      </c>
    </row>
    <row r="15" spans="1:23" x14ac:dyDescent="0.25">
      <c r="A15" s="1">
        <v>39508</v>
      </c>
      <c r="B15">
        <v>1.5056998072971783</v>
      </c>
      <c r="C15">
        <v>1.9175879797310371</v>
      </c>
      <c r="D15">
        <v>-0.32215203872033898</v>
      </c>
      <c r="E15">
        <v>-8.9760157592244497E-2</v>
      </c>
      <c r="G15">
        <v>90.091009936487282</v>
      </c>
      <c r="H15">
        <v>89.749273419679326</v>
      </c>
      <c r="I15">
        <v>88.884069448682254</v>
      </c>
      <c r="J15">
        <v>96.048712310174238</v>
      </c>
    </row>
    <row r="16" spans="1:23" x14ac:dyDescent="0.25">
      <c r="A16" s="1">
        <v>39600</v>
      </c>
      <c r="B16">
        <v>1.8849154183502081</v>
      </c>
      <c r="C16">
        <v>2.0361087484533642</v>
      </c>
      <c r="D16">
        <v>-0.23618558588331556</v>
      </c>
      <c r="E16">
        <v>8.3822924988166708E-2</v>
      </c>
      <c r="G16">
        <v>90.666284367461685</v>
      </c>
      <c r="H16">
        <v>90.794980604938289</v>
      </c>
      <c r="I16">
        <v>88.554893531362382</v>
      </c>
      <c r="J16">
        <v>96.551093685235031</v>
      </c>
    </row>
    <row r="17" spans="1:10" x14ac:dyDescent="0.25">
      <c r="A17" s="1">
        <v>39692</v>
      </c>
      <c r="B17">
        <v>2.4029791871474915</v>
      </c>
      <c r="C17">
        <v>3.4414801685498562</v>
      </c>
      <c r="D17">
        <v>-1.1670851126172457</v>
      </c>
      <c r="E17">
        <v>0.12858413121489581</v>
      </c>
      <c r="G17">
        <v>91.170359367970804</v>
      </c>
      <c r="H17">
        <v>92.706610246727337</v>
      </c>
      <c r="I17">
        <v>86.587976706917289</v>
      </c>
      <c r="J17">
        <v>96.124300729718186</v>
      </c>
    </row>
    <row r="18" spans="1:10" x14ac:dyDescent="0.25">
      <c r="A18" s="1">
        <v>39783</v>
      </c>
      <c r="B18">
        <v>1.8611768129371153</v>
      </c>
      <c r="C18">
        <v>4.6096667468923842</v>
      </c>
      <c r="D18">
        <v>-2.5564558327398563</v>
      </c>
      <c r="E18">
        <v>-0.19203410121543818</v>
      </c>
      <c r="G18">
        <v>91.107137498913687</v>
      </c>
      <c r="H18">
        <v>95.404793792064623</v>
      </c>
      <c r="I18">
        <v>82.312468629745311</v>
      </c>
      <c r="J18">
        <v>92.222937331833165</v>
      </c>
    </row>
    <row r="19" spans="1:10" x14ac:dyDescent="0.25">
      <c r="A19" s="1">
        <v>39873</v>
      </c>
      <c r="B19">
        <v>0.91526935170116452</v>
      </c>
      <c r="C19">
        <v>3.8364846837320234</v>
      </c>
      <c r="D19">
        <v>-2.6292203205528479</v>
      </c>
      <c r="E19">
        <v>-0.29313164635680339</v>
      </c>
      <c r="G19">
        <v>90.915585339073999</v>
      </c>
      <c r="H19">
        <v>95.520788786813554</v>
      </c>
      <c r="I19">
        <v>81.11425074335105</v>
      </c>
      <c r="J19">
        <v>93.305891517688934</v>
      </c>
    </row>
    <row r="20" spans="1:10" x14ac:dyDescent="0.25">
      <c r="A20" s="1">
        <v>39965</v>
      </c>
      <c r="B20">
        <v>0.34652235519971875</v>
      </c>
      <c r="C20">
        <v>3.0023009479044167</v>
      </c>
      <c r="D20">
        <v>-2.2045136222826405</v>
      </c>
      <c r="E20">
        <v>-0.45126497042204738</v>
      </c>
      <c r="G20">
        <v>90.980463311423904</v>
      </c>
      <c r="H20">
        <v>95.340410601142736</v>
      </c>
      <c r="I20">
        <v>81.998559758971027</v>
      </c>
      <c r="J20">
        <v>92.301663377157396</v>
      </c>
    </row>
    <row r="21" spans="1:10" x14ac:dyDescent="0.25">
      <c r="A21" s="1">
        <v>40057</v>
      </c>
      <c r="B21">
        <v>0.48808144613599058</v>
      </c>
      <c r="C21">
        <v>1.2028192924748504</v>
      </c>
      <c r="D21">
        <v>-0.8324290102756422</v>
      </c>
      <c r="E21">
        <v>0.11884150543349829</v>
      </c>
      <c r="G21">
        <v>91.615344976421369</v>
      </c>
      <c r="H21">
        <v>94.537781593583446</v>
      </c>
      <c r="I21">
        <v>84.098527191231668</v>
      </c>
      <c r="J21">
        <v>97.24961825298179</v>
      </c>
    </row>
    <row r="22" spans="1:10" x14ac:dyDescent="0.25">
      <c r="A22" s="1">
        <v>40148</v>
      </c>
      <c r="B22">
        <v>0.36385856766598668</v>
      </c>
      <c r="C22">
        <v>-0.78321806255370718</v>
      </c>
      <c r="D22">
        <v>1.1555863604050494</v>
      </c>
      <c r="E22">
        <v>-9.6517079584280876E-3</v>
      </c>
      <c r="G22">
        <v>91.438638624458733</v>
      </c>
      <c r="H22">
        <v>94.213249944719152</v>
      </c>
      <c r="I22">
        <v>85.76595112221969</v>
      </c>
      <c r="J22">
        <v>92.131608091622937</v>
      </c>
    </row>
    <row r="23" spans="1:10" x14ac:dyDescent="0.25">
      <c r="A23" s="1">
        <v>40238</v>
      </c>
      <c r="B23">
        <v>1.0246165005908026</v>
      </c>
      <c r="C23">
        <v>-1.2458179249363519</v>
      </c>
      <c r="D23">
        <v>2.5623509062110923</v>
      </c>
      <c r="E23">
        <v>-0.29191648068392534</v>
      </c>
      <c r="G23">
        <v>91.84712142806687</v>
      </c>
      <c r="H23">
        <v>93.62945645579957</v>
      </c>
      <c r="I23">
        <v>88.755764403194775</v>
      </c>
      <c r="J23">
        <v>90.549440850942887</v>
      </c>
    </row>
    <row r="24" spans="1:10" x14ac:dyDescent="0.25">
      <c r="A24" s="1">
        <v>40330</v>
      </c>
      <c r="B24">
        <v>2.153092396737688</v>
      </c>
      <c r="C24">
        <v>-0.92214247306601527</v>
      </c>
      <c r="D24">
        <v>2.777364527261303</v>
      </c>
      <c r="E24">
        <v>0.29787034254239453</v>
      </c>
      <c r="G24">
        <v>92.939356749498899</v>
      </c>
      <c r="H24">
        <v>93.939465548209085</v>
      </c>
      <c r="I24">
        <v>90.287203593521852</v>
      </c>
      <c r="J24">
        <v>95.116341122690557</v>
      </c>
    </row>
    <row r="25" spans="1:10" x14ac:dyDescent="0.25">
      <c r="A25" s="1">
        <v>40422</v>
      </c>
      <c r="B25">
        <v>1.8883213128712883</v>
      </c>
      <c r="C25">
        <v>-0.19798161824074606</v>
      </c>
      <c r="D25">
        <v>2.402128259377335</v>
      </c>
      <c r="E25">
        <v>-0.31697008242934477</v>
      </c>
      <c r="G25">
        <v>93.34533706147171</v>
      </c>
      <c r="H25">
        <v>94.234903388336889</v>
      </c>
      <c r="I25">
        <v>91.317358005775063</v>
      </c>
      <c r="J25">
        <v>94.233559728526032</v>
      </c>
    </row>
    <row r="26" spans="1:10" x14ac:dyDescent="0.25">
      <c r="A26" s="1">
        <v>40513</v>
      </c>
      <c r="B26">
        <v>2.4872267228324141</v>
      </c>
      <c r="C26">
        <v>0.55126849120825994</v>
      </c>
      <c r="D26">
        <v>1.6579125924486999</v>
      </c>
      <c r="E26">
        <v>0.27918347682876032</v>
      </c>
      <c r="G26">
        <v>93.712924879320425</v>
      </c>
      <c r="H26">
        <v>95.054970346671055</v>
      </c>
      <c r="I26">
        <v>90.738669123787204</v>
      </c>
      <c r="J26">
        <v>94.782992715392083</v>
      </c>
    </row>
    <row r="27" spans="1:10" x14ac:dyDescent="0.25">
      <c r="A27" s="1">
        <v>40603</v>
      </c>
      <c r="B27">
        <v>2.5385101422686907</v>
      </c>
      <c r="C27">
        <v>1.5510324973067919</v>
      </c>
      <c r="D27">
        <v>0.64960109236130881</v>
      </c>
      <c r="E27">
        <v>0.33787655260058524</v>
      </c>
      <c r="G27">
        <v>94.178669920900191</v>
      </c>
      <c r="H27">
        <v>96.008275348857723</v>
      </c>
      <c r="I27">
        <v>90.712872195114016</v>
      </c>
      <c r="J27">
        <v>93.772563815103354</v>
      </c>
    </row>
    <row r="28" spans="1:10" x14ac:dyDescent="0.25">
      <c r="A28" s="1">
        <v>40695</v>
      </c>
      <c r="B28">
        <v>1.6719928981298482</v>
      </c>
      <c r="C28">
        <v>1.4518120752388004</v>
      </c>
      <c r="D28">
        <v>0.38598950518854425</v>
      </c>
      <c r="E28">
        <v>-0.16580868229749376</v>
      </c>
      <c r="G28">
        <v>94.493296193918084</v>
      </c>
      <c r="H28">
        <v>96.192589055826801</v>
      </c>
      <c r="I28">
        <v>91.46393571536305</v>
      </c>
      <c r="J28">
        <v>93.515824457159297</v>
      </c>
    </row>
    <row r="29" spans="1:10" x14ac:dyDescent="0.25">
      <c r="A29" s="1">
        <v>40787</v>
      </c>
      <c r="B29">
        <v>1.4933877699179865</v>
      </c>
      <c r="C29">
        <v>2.0768294816268367</v>
      </c>
      <c r="D29">
        <v>-0.57020902478798197</v>
      </c>
      <c r="E29">
        <v>-1.4310122857231647E-2</v>
      </c>
      <c r="G29">
        <v>94.739344908936445</v>
      </c>
      <c r="H29">
        <v>97.472094956946677</v>
      </c>
      <c r="I29">
        <v>89.571418609526788</v>
      </c>
      <c r="J29">
        <v>94.094823699106158</v>
      </c>
    </row>
    <row r="30" spans="1:10" x14ac:dyDescent="0.25">
      <c r="A30" s="1">
        <v>40878</v>
      </c>
      <c r="B30">
        <v>1.5535599343738493</v>
      </c>
      <c r="C30">
        <v>1.6628776680554604</v>
      </c>
      <c r="D30">
        <v>-0.28337279536117033</v>
      </c>
      <c r="E30">
        <v>0.17405506167955689</v>
      </c>
      <c r="G30">
        <v>95.16881133357542</v>
      </c>
      <c r="H30">
        <v>97.657134716213136</v>
      </c>
      <c r="I30">
        <v>89.867585002840684</v>
      </c>
      <c r="J30">
        <v>96.477094191066016</v>
      </c>
    </row>
    <row r="31" spans="1:10" x14ac:dyDescent="0.25">
      <c r="A31" s="1">
        <v>40969</v>
      </c>
      <c r="B31">
        <v>2.2512899256908803</v>
      </c>
      <c r="C31">
        <v>1.6305315256576891</v>
      </c>
      <c r="D31">
        <v>-0.45275283878670036</v>
      </c>
      <c r="E31">
        <v>1.073511238819892</v>
      </c>
      <c r="G31">
        <v>96.298904828979076</v>
      </c>
      <c r="H31">
        <v>98.572503625070652</v>
      </c>
      <c r="I31">
        <v>89.314199217153927</v>
      </c>
      <c r="J31">
        <v>104.27312279295569</v>
      </c>
    </row>
    <row r="32" spans="1:10" x14ac:dyDescent="0.25">
      <c r="A32" s="1">
        <v>41061</v>
      </c>
      <c r="B32">
        <v>2.0315181043414121</v>
      </c>
      <c r="C32">
        <v>2.1224101129588804</v>
      </c>
      <c r="D32">
        <v>-0.76667638940086458</v>
      </c>
      <c r="E32">
        <v>0.67684337026013475</v>
      </c>
      <c r="G32">
        <v>96.412944613486488</v>
      </c>
      <c r="H32">
        <v>99.541512634187669</v>
      </c>
      <c r="I32">
        <v>89.087557637243293</v>
      </c>
      <c r="J32">
        <v>100.15849094912055</v>
      </c>
    </row>
    <row r="33" spans="1:10" x14ac:dyDescent="0.25">
      <c r="A33" s="1">
        <v>41153</v>
      </c>
      <c r="B33">
        <v>1.7841504682838183</v>
      </c>
      <c r="C33">
        <v>1.3917720251688874</v>
      </c>
      <c r="D33">
        <v>6.9522368639211837E-2</v>
      </c>
      <c r="E33">
        <v>0.32391765687045571</v>
      </c>
      <c r="G33">
        <v>96.429637374778267</v>
      </c>
      <c r="H33">
        <v>99.673872371107478</v>
      </c>
      <c r="I33">
        <v>89.787470160029216</v>
      </c>
      <c r="J33">
        <v>97.282089405940326</v>
      </c>
    </row>
    <row r="34" spans="1:10" x14ac:dyDescent="0.25">
      <c r="A34" s="1">
        <v>41244</v>
      </c>
      <c r="B34">
        <v>1.7837948923332458</v>
      </c>
      <c r="C34">
        <v>1.7492463086146155</v>
      </c>
      <c r="D34">
        <v>-7.7649314086842683E-2</v>
      </c>
      <c r="E34">
        <v>0.112197897805477</v>
      </c>
      <c r="G34">
        <v>96.866427729237998</v>
      </c>
      <c r="H34">
        <v>100.43697947457417</v>
      </c>
      <c r="I34">
        <v>89.625183829034597</v>
      </c>
      <c r="J34">
        <v>97.586096972052317</v>
      </c>
    </row>
    <row r="35" spans="1:10" x14ac:dyDescent="0.25">
      <c r="A35" s="1">
        <v>41334</v>
      </c>
      <c r="B35">
        <v>1.1689755577368288</v>
      </c>
      <c r="C35">
        <v>1.365660914002538</v>
      </c>
      <c r="D35">
        <v>0.22352405360760658</v>
      </c>
      <c r="E35">
        <v>-0.42020940987332556</v>
      </c>
      <c r="G35">
        <v>97.424615488798082</v>
      </c>
      <c r="H35">
        <v>100.76853813221693</v>
      </c>
      <c r="I35">
        <v>90.020269710396491</v>
      </c>
      <c r="J35">
        <v>100.07030664772746</v>
      </c>
    </row>
    <row r="36" spans="1:10" x14ac:dyDescent="0.25">
      <c r="A36" s="1">
        <v>41426</v>
      </c>
      <c r="B36">
        <v>1.326098832674738</v>
      </c>
      <c r="C36">
        <v>0.96372061258616892</v>
      </c>
      <c r="D36">
        <v>0.2577603843746582</v>
      </c>
      <c r="E36">
        <v>0.10357993145020512</v>
      </c>
      <c r="G36">
        <v>97.691475546553278</v>
      </c>
      <c r="H36">
        <v>101.09304709950813</v>
      </c>
      <c r="I36">
        <v>89.9027384851058</v>
      </c>
      <c r="J36">
        <v>101.19569507769791</v>
      </c>
    </row>
    <row r="37" spans="1:10" x14ac:dyDescent="0.25">
      <c r="A37" s="1">
        <v>41518</v>
      </c>
      <c r="B37">
        <v>1.205818627925459</v>
      </c>
      <c r="C37">
        <v>1.0547912705763876</v>
      </c>
      <c r="D37">
        <v>0.16303855184361302</v>
      </c>
      <c r="E37">
        <v>-1.3040514375227069E-2</v>
      </c>
      <c r="G37">
        <v>97.592403905084311</v>
      </c>
      <c r="H37">
        <v>101.37231934532184</v>
      </c>
      <c r="I37">
        <v>90.303177476087455</v>
      </c>
      <c r="J37">
        <v>97.15148479006443</v>
      </c>
    </row>
    <row r="38" spans="1:10" x14ac:dyDescent="0.25">
      <c r="A38" s="1">
        <v>41609</v>
      </c>
      <c r="B38">
        <v>1.3806187302356498</v>
      </c>
      <c r="C38">
        <v>0.74207469690276873</v>
      </c>
      <c r="D38">
        <v>0.27949076717217142</v>
      </c>
      <c r="E38">
        <v>0.35803082030592742</v>
      </c>
      <c r="G38">
        <v>98.203783773778028</v>
      </c>
      <c r="H38">
        <v>101.63729614976889</v>
      </c>
      <c r="I38">
        <v>90.51324565007468</v>
      </c>
      <c r="J38">
        <v>101.18812400568848</v>
      </c>
    </row>
    <row r="39" spans="1:10" x14ac:dyDescent="0.25">
      <c r="A39" s="1">
        <v>41699</v>
      </c>
      <c r="B39">
        <v>1.0040404516212131</v>
      </c>
      <c r="C39">
        <v>0.42166323769697406</v>
      </c>
      <c r="D39">
        <v>0.48231390529770929</v>
      </c>
      <c r="E39">
        <v>0.10107554558523621</v>
      </c>
      <c r="G39">
        <v>98.402798038142052</v>
      </c>
      <c r="H39">
        <v>101.45451484335233</v>
      </c>
      <c r="I39">
        <v>91.56161852658002</v>
      </c>
      <c r="J39">
        <v>101.09305329633393</v>
      </c>
    </row>
    <row r="40" spans="1:10" x14ac:dyDescent="0.25">
      <c r="A40" s="1">
        <v>41791</v>
      </c>
      <c r="B40">
        <v>0.55728018603569129</v>
      </c>
      <c r="C40">
        <v>-9.3248692367846289E-2</v>
      </c>
      <c r="D40">
        <v>1.0836851438580246</v>
      </c>
      <c r="E40">
        <v>-0.4331562654544619</v>
      </c>
      <c r="G40">
        <v>98.235890783220128</v>
      </c>
      <c r="H40">
        <v>100.94093129038643</v>
      </c>
      <c r="I40">
        <v>93.375398278616615</v>
      </c>
      <c r="J40">
        <v>96.80073898772612</v>
      </c>
    </row>
    <row r="41" spans="1:10" x14ac:dyDescent="0.25">
      <c r="A41" s="1">
        <v>41883</v>
      </c>
      <c r="B41">
        <v>1.4394731383203574</v>
      </c>
      <c r="C41">
        <v>-0.18795533584264285</v>
      </c>
      <c r="D41">
        <v>1.1880425461917221</v>
      </c>
      <c r="E41">
        <v>0.44040298400090488</v>
      </c>
      <c r="G41">
        <v>98.997220344339127</v>
      </c>
      <c r="H41">
        <v>101.06602032536267</v>
      </c>
      <c r="I41">
        <v>94.106388816851336</v>
      </c>
      <c r="J41">
        <v>101.61543702604799</v>
      </c>
    </row>
    <row r="42" spans="1:10" x14ac:dyDescent="0.25">
      <c r="A42" s="1">
        <v>41974</v>
      </c>
      <c r="B42">
        <v>0.92508470193055636</v>
      </c>
      <c r="C42">
        <v>-0.52918371136048747</v>
      </c>
      <c r="D42">
        <v>1.6759402498747498</v>
      </c>
      <c r="E42">
        <v>-0.21967380445259127</v>
      </c>
      <c r="G42">
        <v>99.11225195418622</v>
      </c>
      <c r="H42">
        <v>100.76951618013676</v>
      </c>
      <c r="I42">
        <v>95.911945744245685</v>
      </c>
      <c r="J42">
        <v>98.947547574525558</v>
      </c>
    </row>
    <row r="43" spans="1:10" x14ac:dyDescent="0.25">
      <c r="A43" s="1">
        <v>42064</v>
      </c>
      <c r="B43">
        <v>1.0596640089191922</v>
      </c>
      <c r="C43">
        <v>-0.74645720973200869</v>
      </c>
      <c r="D43">
        <v>1.9786657967958894</v>
      </c>
      <c r="E43">
        <v>-0.17354675286382185</v>
      </c>
      <c r="G43">
        <v>99.445537072721663</v>
      </c>
      <c r="H43">
        <v>100.22795908193163</v>
      </c>
      <c r="I43">
        <v>97.948404223157667</v>
      </c>
      <c r="J43">
        <v>99.319365368137241</v>
      </c>
    </row>
    <row r="44" spans="1:10" x14ac:dyDescent="0.25">
      <c r="A44" s="1">
        <v>42156</v>
      </c>
      <c r="B44">
        <v>1.3309471151563113</v>
      </c>
      <c r="C44">
        <v>-0.56794174263274888</v>
      </c>
      <c r="D44">
        <v>2.0102499610348237</v>
      </c>
      <c r="E44">
        <v>-0.11136110324576189</v>
      </c>
      <c r="G44">
        <v>99.543358537647507</v>
      </c>
      <c r="H44">
        <v>100.00928961133293</v>
      </c>
      <c r="I44">
        <v>99.853126155666928</v>
      </c>
      <c r="J44">
        <v>95.664533237680743</v>
      </c>
    </row>
    <row r="45" spans="1:10" x14ac:dyDescent="0.25">
      <c r="A45" s="1">
        <v>42248</v>
      </c>
      <c r="B45">
        <v>1.3425536024762819</v>
      </c>
      <c r="C45">
        <v>-0.78730338100895569</v>
      </c>
      <c r="D45">
        <v>2.1425867971580392</v>
      </c>
      <c r="E45">
        <v>-1.2729813672812985E-2</v>
      </c>
      <c r="G45">
        <v>100.32631109242342</v>
      </c>
      <c r="H45">
        <v>99.764532681788083</v>
      </c>
      <c r="I45">
        <v>101.06405959171218</v>
      </c>
      <c r="J45">
        <v>101.48454948226001</v>
      </c>
    </row>
    <row r="46" spans="1:10" x14ac:dyDescent="0.25">
      <c r="A46" s="1">
        <v>42339</v>
      </c>
      <c r="B46">
        <v>1.5866265895644327</v>
      </c>
      <c r="C46">
        <v>-0.46603622814638507</v>
      </c>
      <c r="D46">
        <v>1.6063703701733028</v>
      </c>
      <c r="E46">
        <v>0.44531200731987114</v>
      </c>
      <c r="G46">
        <v>100.68479329720743</v>
      </c>
      <c r="H46">
        <v>99.998218624947327</v>
      </c>
      <c r="I46">
        <v>101.13441002946321</v>
      </c>
      <c r="J46">
        <v>103.53155191192201</v>
      </c>
    </row>
    <row r="47" spans="1:10" x14ac:dyDescent="0.25">
      <c r="A47" s="1">
        <v>42430</v>
      </c>
      <c r="B47">
        <v>1.0529695854598842</v>
      </c>
      <c r="C47">
        <v>0.29533600467726978</v>
      </c>
      <c r="D47">
        <v>0.85914103511485762</v>
      </c>
      <c r="E47">
        <v>-0.10150745433223425</v>
      </c>
      <c r="G47">
        <v>100.49266833219468</v>
      </c>
      <c r="H47">
        <v>100.71838862649531</v>
      </c>
      <c r="I47">
        <v>100.75094674125722</v>
      </c>
      <c r="J47">
        <v>98.270942453659131</v>
      </c>
    </row>
    <row r="48" spans="1:10" x14ac:dyDescent="0.25">
      <c r="A48" s="1">
        <v>42522</v>
      </c>
      <c r="B48">
        <v>2.5873462440070272</v>
      </c>
      <c r="C48">
        <v>7.8054290626433667E-2</v>
      </c>
      <c r="D48">
        <v>1.293186054491378</v>
      </c>
      <c r="E48">
        <v>1.2170589408824886</v>
      </c>
      <c r="G48">
        <v>102.11888988592976</v>
      </c>
      <c r="H48">
        <v>100.13903263136194</v>
      </c>
      <c r="I48">
        <v>104.07568540288005</v>
      </c>
      <c r="J48">
        <v>108.2473296854411</v>
      </c>
    </row>
    <row r="49" spans="1:10" x14ac:dyDescent="0.25">
      <c r="A49" s="1">
        <v>42614</v>
      </c>
      <c r="B49">
        <v>2.0898354375473938</v>
      </c>
      <c r="C49">
        <v>0.64085599892118306</v>
      </c>
      <c r="D49">
        <v>0.71999033339271246</v>
      </c>
      <c r="E49">
        <v>0.72993305296854005</v>
      </c>
      <c r="G49">
        <v>102.42296589481694</v>
      </c>
      <c r="H49">
        <v>100.83815178419037</v>
      </c>
      <c r="I49">
        <v>103.43349000897162</v>
      </c>
      <c r="J49">
        <v>109.09045881814168</v>
      </c>
    </row>
    <row r="50" spans="1:10" x14ac:dyDescent="0.25">
      <c r="A50" s="1">
        <v>42705</v>
      </c>
      <c r="B50">
        <v>1.945212354718473</v>
      </c>
      <c r="C50">
        <v>0.32901037378561582</v>
      </c>
      <c r="D50">
        <v>1.1575408911625233</v>
      </c>
      <c r="E50">
        <v>0.4586610897703205</v>
      </c>
      <c r="G50">
        <v>102.64332633574746</v>
      </c>
      <c r="H50">
        <v>100.55137561724354</v>
      </c>
      <c r="I50">
        <v>104.95739573728267</v>
      </c>
      <c r="J50">
        <v>108.32788186495689</v>
      </c>
    </row>
    <row r="51" spans="1:10" x14ac:dyDescent="0.25">
      <c r="A51" s="1">
        <v>42795</v>
      </c>
      <c r="B51">
        <v>2.8627017977707059</v>
      </c>
      <c r="C51">
        <v>0.29479603124128878</v>
      </c>
      <c r="D51">
        <v>1.5029759929462276</v>
      </c>
      <c r="E51">
        <v>1.0639982740242129</v>
      </c>
      <c r="G51">
        <v>103.36947375516816</v>
      </c>
      <c r="H51">
        <v>101.21307613336985</v>
      </c>
      <c r="I51">
        <v>105.70532169456526</v>
      </c>
      <c r="J51">
        <v>109.37619838774692</v>
      </c>
    </row>
    <row r="52" spans="1:10" x14ac:dyDescent="0.25">
      <c r="A52" s="1">
        <v>42887</v>
      </c>
      <c r="B52">
        <v>1.6867223447103674</v>
      </c>
      <c r="C52">
        <v>1.2389799141454119</v>
      </c>
      <c r="D52">
        <v>0.28475148212575069</v>
      </c>
      <c r="E52">
        <v>0.16297640019790657</v>
      </c>
      <c r="G52">
        <v>103.84135201980591</v>
      </c>
      <c r="H52">
        <v>102.25176887684664</v>
      </c>
      <c r="I52">
        <v>105.02952320030762</v>
      </c>
      <c r="J52">
        <v>109.97588816275604</v>
      </c>
    </row>
    <row r="53" spans="1:10" x14ac:dyDescent="0.25">
      <c r="A53" s="1">
        <v>42979</v>
      </c>
      <c r="B53">
        <v>1.4976406791393559</v>
      </c>
      <c r="C53">
        <v>1.3092728018786042</v>
      </c>
      <c r="D53">
        <v>0.21979547170670757</v>
      </c>
      <c r="E53">
        <v>-3.2352219048347251E-2</v>
      </c>
      <c r="G53">
        <v>103.95689389683875</v>
      </c>
      <c r="H53">
        <v>103.07740097534679</v>
      </c>
      <c r="I53">
        <v>104.1719356618471</v>
      </c>
      <c r="J53">
        <v>108.74630333555679</v>
      </c>
    </row>
    <row r="54" spans="1:10" x14ac:dyDescent="0.25">
      <c r="A54" s="1">
        <v>43070</v>
      </c>
      <c r="B54">
        <v>1.3068978379356944</v>
      </c>
      <c r="C54">
        <v>1.5492618463394716</v>
      </c>
      <c r="D54">
        <v>2.5300976585458337E-2</v>
      </c>
      <c r="E54">
        <v>-0.26766498498923696</v>
      </c>
      <c r="G54">
        <v>103.98476974841462</v>
      </c>
      <c r="H54">
        <v>103.20677882443564</v>
      </c>
      <c r="I54">
        <v>105.04258217395342</v>
      </c>
      <c r="J54">
        <v>105.47439715319709</v>
      </c>
    </row>
    <row r="55" spans="1:10" x14ac:dyDescent="0.25">
      <c r="A55" s="1">
        <v>43160</v>
      </c>
      <c r="B55">
        <v>1.0214106523334543</v>
      </c>
      <c r="C55">
        <v>1.3605818509458352</v>
      </c>
      <c r="D55">
        <v>-0.17870261001975207</v>
      </c>
      <c r="E55">
        <v>-0.15956301296345946</v>
      </c>
      <c r="G55">
        <v>104.4253005713645</v>
      </c>
      <c r="H55">
        <v>103.56158341467867</v>
      </c>
      <c r="I55">
        <v>105.09938723619581</v>
      </c>
      <c r="J55">
        <v>107.66311775954583</v>
      </c>
    </row>
    <row r="56" spans="1:10" x14ac:dyDescent="0.25">
      <c r="A56" s="1">
        <v>43252</v>
      </c>
      <c r="B56">
        <v>1.4400591893444892</v>
      </c>
      <c r="C56">
        <v>1.0134316247791317</v>
      </c>
      <c r="D56">
        <v>0.1999470778972183</v>
      </c>
      <c r="E56">
        <v>0.2257811980054559</v>
      </c>
      <c r="G56">
        <v>105.33672895190666</v>
      </c>
      <c r="H56">
        <v>104.00904382922955</v>
      </c>
      <c r="I56">
        <v>105.71058707588712</v>
      </c>
      <c r="J56">
        <v>112.41095775511043</v>
      </c>
    </row>
    <row r="57" spans="1:10" x14ac:dyDescent="0.25">
      <c r="A57" s="1">
        <v>43344</v>
      </c>
      <c r="B57">
        <v>1.4342015329728897</v>
      </c>
      <c r="C57">
        <v>0.60387195367859359</v>
      </c>
      <c r="D57">
        <v>0.80013431582992989</v>
      </c>
      <c r="E57">
        <v>3.019526346435784E-2</v>
      </c>
      <c r="G57">
        <v>105.44784526273823</v>
      </c>
      <c r="H57">
        <v>104.12567080530251</v>
      </c>
      <c r="I57">
        <v>106.90040225859296</v>
      </c>
      <c r="J57">
        <v>109.07232419546078</v>
      </c>
    </row>
    <row r="58" spans="1:10" x14ac:dyDescent="0.25">
      <c r="A58" s="1">
        <v>43435</v>
      </c>
      <c r="B58">
        <v>2.2843588092123612</v>
      </c>
      <c r="C58">
        <v>0.64857183504813731</v>
      </c>
      <c r="D58">
        <v>1.0392834988919126</v>
      </c>
      <c r="E58">
        <v>0.59650347527231962</v>
      </c>
      <c r="G58">
        <v>106.36015499640172</v>
      </c>
      <c r="H58">
        <v>104.33294570670351</v>
      </c>
      <c r="I58">
        <v>108.5875003578399</v>
      </c>
      <c r="J58">
        <v>111.91662355205941</v>
      </c>
    </row>
    <row r="59" spans="1:10" x14ac:dyDescent="0.25">
      <c r="A59" s="1">
        <v>43525</v>
      </c>
      <c r="B59">
        <v>1.7165879862667932</v>
      </c>
      <c r="C59">
        <v>0.69617929116354493</v>
      </c>
      <c r="D59">
        <v>0.84655318455622108</v>
      </c>
      <c r="E59">
        <v>0.17385551054701348</v>
      </c>
      <c r="G59">
        <v>106.21785273559551</v>
      </c>
      <c r="H59">
        <v>104.77553611802412</v>
      </c>
      <c r="I59">
        <v>107.99914975187841</v>
      </c>
      <c r="J59">
        <v>109.54870862258295</v>
      </c>
    </row>
    <row r="60" spans="1:10" x14ac:dyDescent="0.25">
      <c r="A60" s="1">
        <v>43617</v>
      </c>
      <c r="B60">
        <v>1.4402802122345459</v>
      </c>
      <c r="C60">
        <v>0.85542358796658458</v>
      </c>
      <c r="D60">
        <v>0.84388864325146706</v>
      </c>
      <c r="E60">
        <v>-0.25903201898352646</v>
      </c>
      <c r="G60">
        <v>106.85387301521612</v>
      </c>
      <c r="H60">
        <v>105.51369553465821</v>
      </c>
      <c r="I60">
        <v>108.6264521240532</v>
      </c>
      <c r="J60">
        <v>109.57704452333567</v>
      </c>
    </row>
    <row r="61" spans="1:10" x14ac:dyDescent="0.25">
      <c r="A61" s="1">
        <v>43709</v>
      </c>
      <c r="B61">
        <v>2.0788574054554143</v>
      </c>
      <c r="C61">
        <v>0.85892238625994854</v>
      </c>
      <c r="D61">
        <v>0.95538983275742928</v>
      </c>
      <c r="E61">
        <v>0.26454518643802627</v>
      </c>
      <c r="G61">
        <v>107.6399556028758</v>
      </c>
      <c r="H61">
        <v>105.63807044027644</v>
      </c>
      <c r="I61">
        <v>110.20501653506867</v>
      </c>
      <c r="J61">
        <v>111.96960669935191</v>
      </c>
    </row>
    <row r="62" spans="1:10" x14ac:dyDescent="0.25">
      <c r="A62" s="1">
        <v>43800</v>
      </c>
      <c r="B62">
        <v>1.8311564747165221</v>
      </c>
      <c r="C62">
        <v>0.80706360943745525</v>
      </c>
      <c r="D62">
        <v>0.93063843089539144</v>
      </c>
      <c r="E62">
        <v>9.4289239162030566E-2</v>
      </c>
      <c r="G62">
        <v>108.30777586113686</v>
      </c>
      <c r="H62">
        <v>105.76632675833635</v>
      </c>
      <c r="I62">
        <v>111.83435162068693</v>
      </c>
      <c r="J62">
        <v>112.95820770388498</v>
      </c>
    </row>
    <row r="63" spans="1:10" x14ac:dyDescent="0.25">
      <c r="A63" s="1">
        <v>43891</v>
      </c>
      <c r="B63">
        <v>2.2307237649191292</v>
      </c>
      <c r="C63">
        <v>0.8916741893682637</v>
      </c>
      <c r="D63">
        <v>2.5013470009908514</v>
      </c>
      <c r="E63">
        <v>-1.1614373246166194</v>
      </c>
      <c r="G63">
        <v>108.58727961915524</v>
      </c>
      <c r="H63">
        <v>106.35707052782874</v>
      </c>
      <c r="I63">
        <v>116.71428058341233</v>
      </c>
      <c r="J63">
        <v>96.73583428933334</v>
      </c>
    </row>
    <row r="64" spans="1:10" x14ac:dyDescent="0.25">
      <c r="A64" s="1">
        <v>43983</v>
      </c>
      <c r="B64">
        <v>1.1013594568561214</v>
      </c>
      <c r="C64">
        <v>4.1836819893494761</v>
      </c>
      <c r="D64">
        <v>-0.72886195257895947</v>
      </c>
      <c r="E64">
        <v>-2.3534605799143962</v>
      </c>
      <c r="G64">
        <v>108.03071825068622</v>
      </c>
      <c r="H64">
        <v>112.978593326173</v>
      </c>
      <c r="I64">
        <v>106.0717633585601</v>
      </c>
      <c r="J64">
        <v>83.458410087663509</v>
      </c>
    </row>
    <row r="65" spans="1:10" x14ac:dyDescent="0.25">
      <c r="A65" s="1">
        <v>44075</v>
      </c>
      <c r="B65">
        <v>1.3255076587431303</v>
      </c>
      <c r="C65">
        <v>2.0281487879802187</v>
      </c>
      <c r="D65">
        <v>0.42474862693610566</v>
      </c>
      <c r="E65">
        <v>-1.1265326561498743</v>
      </c>
      <c r="G65">
        <v>109.06673145825962</v>
      </c>
      <c r="H65">
        <v>109.28349616907886</v>
      </c>
      <c r="I65">
        <v>111.70472880056136</v>
      </c>
      <c r="J65">
        <v>99.375407271986049</v>
      </c>
    </row>
    <row r="66" spans="1:10" x14ac:dyDescent="0.25">
      <c r="A66" s="1">
        <v>44166</v>
      </c>
      <c r="B66">
        <v>1.6834504484170898</v>
      </c>
      <c r="C66">
        <v>2.5257874837307801</v>
      </c>
      <c r="D66">
        <v>0.38039774938907189</v>
      </c>
      <c r="E66">
        <v>-1.2235545777869661</v>
      </c>
      <c r="G66">
        <v>110.13108359954175</v>
      </c>
      <c r="H66">
        <v>110.33438230816446</v>
      </c>
      <c r="I66">
        <v>113.18580175610211</v>
      </c>
      <c r="J66">
        <v>99.194474231066877</v>
      </c>
    </row>
    <row r="67" spans="1:10" x14ac:dyDescent="0.25">
      <c r="A67" s="1">
        <v>44256</v>
      </c>
      <c r="B67">
        <v>2.0643003529379644</v>
      </c>
      <c r="C67">
        <v>0.97792891766030021</v>
      </c>
      <c r="D67">
        <v>0.59085440968883207</v>
      </c>
      <c r="E67">
        <v>0.49467569258083094</v>
      </c>
      <c r="G67">
        <v>110.82884721557922</v>
      </c>
      <c r="H67">
        <v>108.13028461884706</v>
      </c>
      <c r="I67">
        <v>118.8188433564972</v>
      </c>
      <c r="J67">
        <v>102.31478846199597</v>
      </c>
    </row>
    <row r="68" spans="1:10" x14ac:dyDescent="0.25">
      <c r="A68" s="1">
        <v>44348</v>
      </c>
      <c r="B68">
        <v>3.2947139641007039</v>
      </c>
      <c r="C68">
        <v>-2.1872129918996008</v>
      </c>
      <c r="D68">
        <v>3.5374651155364618</v>
      </c>
      <c r="E68">
        <v>1.9452881452920499</v>
      </c>
      <c r="G68">
        <v>111.59002141040988</v>
      </c>
      <c r="H68">
        <v>109.0329913484228</v>
      </c>
      <c r="I68">
        <v>118.60726964848905</v>
      </c>
      <c r="J68">
        <v>105.28492890134832</v>
      </c>
    </row>
    <row r="69" spans="1:10" x14ac:dyDescent="0.25">
      <c r="A69" s="1">
        <v>44440</v>
      </c>
      <c r="B69">
        <v>3.2755354946091497</v>
      </c>
      <c r="C69">
        <v>-0.25907295227204219</v>
      </c>
      <c r="D69">
        <v>2.4628043620039826</v>
      </c>
      <c r="E69">
        <v>1.0709581971603694</v>
      </c>
      <c r="G69">
        <v>112.63925095998498</v>
      </c>
      <c r="H69">
        <v>108.8116620908861</v>
      </c>
      <c r="I69">
        <v>120.51571786452664</v>
      </c>
      <c r="J69">
        <v>111.50700742654969</v>
      </c>
    </row>
    <row r="70" spans="1:10" x14ac:dyDescent="0.25">
      <c r="A70" s="1">
        <v>44531</v>
      </c>
      <c r="B70">
        <v>4.0356775361091834</v>
      </c>
      <c r="C70">
        <v>0.132499790652435</v>
      </c>
      <c r="D70">
        <v>2.6913338091802643</v>
      </c>
      <c r="E70">
        <v>1.2118439362764795</v>
      </c>
      <c r="G70">
        <v>114.57561900064211</v>
      </c>
      <c r="H70">
        <v>110.57805117104313</v>
      </c>
      <c r="I70">
        <v>122.90834602572247</v>
      </c>
      <c r="J70">
        <v>113.05596298167681</v>
      </c>
    </row>
    <row r="71" spans="1:10" x14ac:dyDescent="0.25">
      <c r="A71" s="1">
        <v>44621</v>
      </c>
      <c r="B71">
        <v>5.2959495936827139</v>
      </c>
      <c r="C71">
        <v>2.3642080080333261</v>
      </c>
      <c r="D71">
        <v>1.8467897459368554</v>
      </c>
      <c r="E71">
        <v>1.0849518397125224</v>
      </c>
      <c r="G71">
        <v>116.6982870993759</v>
      </c>
      <c r="H71">
        <v>112.50564099223904</v>
      </c>
      <c r="I71">
        <v>125.53271014852596</v>
      </c>
      <c r="J71">
        <v>114.80346872604838</v>
      </c>
    </row>
    <row r="72" spans="1:10" x14ac:dyDescent="0.25">
      <c r="A72" s="1">
        <v>44713</v>
      </c>
      <c r="B72">
        <v>6.0677748186317659</v>
      </c>
      <c r="C72">
        <v>3.1314814345022706</v>
      </c>
      <c r="D72">
        <v>2.1334618045023834</v>
      </c>
      <c r="E72">
        <v>0.80203163082384477</v>
      </c>
      <c r="G72">
        <v>118.36105262965653</v>
      </c>
      <c r="H72">
        <v>114.86811595056676</v>
      </c>
      <c r="I72">
        <v>126.41658000389862</v>
      </c>
      <c r="J72">
        <v>114.58037266520526</v>
      </c>
    </row>
    <row r="73" spans="1:10" x14ac:dyDescent="0.25">
      <c r="A73" s="1">
        <v>44805</v>
      </c>
      <c r="B73">
        <v>6.5122013318026362</v>
      </c>
      <c r="C73">
        <v>4.5586894307623416</v>
      </c>
      <c r="D73">
        <v>1.6703752214687342</v>
      </c>
      <c r="E73">
        <v>0.28389773650731953</v>
      </c>
      <c r="G73">
        <v>119.97454576113363</v>
      </c>
      <c r="H73">
        <v>117.38608089309453</v>
      </c>
      <c r="I73">
        <v>126.6874382614416</v>
      </c>
      <c r="J73">
        <v>114.82828332640615</v>
      </c>
    </row>
    <row r="74" spans="1:10" x14ac:dyDescent="0.25">
      <c r="A74" s="1">
        <v>44896</v>
      </c>
      <c r="B74">
        <v>5.7514328604338472</v>
      </c>
      <c r="C74">
        <v>4.6641303901271609</v>
      </c>
      <c r="D74">
        <v>1.1908599447909594</v>
      </c>
      <c r="E74">
        <v>-0.10355747448426805</v>
      </c>
      <c r="G74">
        <v>121.16535880189052</v>
      </c>
      <c r="H74">
        <v>119.50160458188137</v>
      </c>
      <c r="I74">
        <v>127.38398811989168</v>
      </c>
      <c r="J74">
        <v>111.82363323141891</v>
      </c>
    </row>
    <row r="75" spans="1:10" x14ac:dyDescent="0.25">
      <c r="A75" s="1">
        <v>44986</v>
      </c>
      <c r="B75">
        <v>5.6332334937277517</v>
      </c>
      <c r="C75">
        <v>5.0069040467883399</v>
      </c>
      <c r="D75">
        <v>0.16136421565832987</v>
      </c>
      <c r="E75">
        <v>0.46423543775944837</v>
      </c>
      <c r="G75">
        <v>123.27217409486451</v>
      </c>
      <c r="H75">
        <v>122.26246973861403</v>
      </c>
      <c r="I75">
        <v>126.15040525768957</v>
      </c>
      <c r="J75">
        <v>120.43019827971963</v>
      </c>
    </row>
    <row r="76" spans="1:10" x14ac:dyDescent="0.25">
      <c r="A76" s="1">
        <v>45078</v>
      </c>
      <c r="B76">
        <v>3.7197091210381172</v>
      </c>
      <c r="C76">
        <v>4.1119116037931613</v>
      </c>
      <c r="D76">
        <v>-0.31704927736590105</v>
      </c>
      <c r="E76">
        <v>-7.5153205389130714E-2</v>
      </c>
      <c r="G76">
        <v>122.7637395000786</v>
      </c>
      <c r="H76">
        <v>122.99506469653004</v>
      </c>
      <c r="I76">
        <v>125.18563673932583</v>
      </c>
      <c r="J76">
        <v>113.65650536059535</v>
      </c>
    </row>
    <row r="77" spans="1:10" x14ac:dyDescent="0.25">
      <c r="A77" s="1">
        <v>45170</v>
      </c>
      <c r="B77">
        <v>3.2909942792938462</v>
      </c>
      <c r="C77">
        <v>3.7728836406155244</v>
      </c>
      <c r="D77">
        <v>-0.60978611899734925</v>
      </c>
      <c r="E77">
        <v>0.12718223208493803</v>
      </c>
      <c r="G77">
        <v>123.92290119874131</v>
      </c>
      <c r="H77">
        <v>124.94461292368069</v>
      </c>
      <c r="I77">
        <v>124.28767114432475</v>
      </c>
      <c r="J77">
        <v>116.41306276323169</v>
      </c>
    </row>
  </sheetData>
  <mergeCells count="2">
    <mergeCell ref="B1:E1"/>
    <mergeCell ref="G1:J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9086-504A-49B2-8FF5-792C257BC68A}">
  <sheetPr>
    <tabColor rgb="FFFFFF00"/>
  </sheetPr>
  <dimension ref="A1:I114"/>
  <sheetViews>
    <sheetView topLeftCell="B4" workbookViewId="0">
      <selection activeCell="G33" sqref="G33"/>
    </sheetView>
  </sheetViews>
  <sheetFormatPr defaultRowHeight="15" x14ac:dyDescent="0.25"/>
  <cols>
    <col min="9" max="9" width="9.140625" style="14"/>
  </cols>
  <sheetData>
    <row r="1" spans="1:9" x14ac:dyDescent="0.25">
      <c r="A1" s="7"/>
      <c r="B1" s="25" t="s">
        <v>17</v>
      </c>
      <c r="C1" s="25"/>
      <c r="D1" s="25" t="s">
        <v>18</v>
      </c>
      <c r="E1" s="25"/>
      <c r="F1" s="25"/>
      <c r="G1" s="25"/>
    </row>
    <row r="2" spans="1:9" x14ac:dyDescent="0.25">
      <c r="A2" s="8"/>
      <c r="B2" s="26"/>
      <c r="C2" s="26"/>
      <c r="D2" s="26" t="s">
        <v>19</v>
      </c>
      <c r="E2" s="26"/>
      <c r="F2" s="26"/>
      <c r="G2" s="26"/>
    </row>
    <row r="3" spans="1:9" x14ac:dyDescent="0.25">
      <c r="A3" s="8"/>
      <c r="B3" s="15" t="s">
        <v>93</v>
      </c>
      <c r="C3" s="15" t="s">
        <v>94</v>
      </c>
      <c r="D3" s="8" t="s">
        <v>20</v>
      </c>
      <c r="E3" s="8" t="s">
        <v>21</v>
      </c>
      <c r="F3" s="8" t="s">
        <v>22</v>
      </c>
      <c r="G3" s="8" t="s">
        <v>22</v>
      </c>
      <c r="I3" s="7" t="s">
        <v>92</v>
      </c>
    </row>
    <row r="4" spans="1:9" x14ac:dyDescent="0.25">
      <c r="A4" s="9">
        <v>35125</v>
      </c>
      <c r="B4" s="8">
        <v>0.21360227607498516</v>
      </c>
      <c r="C4" s="8">
        <v>0.30970689122550032</v>
      </c>
      <c r="D4" s="8">
        <v>1.1692606280336637</v>
      </c>
      <c r="E4" s="8">
        <v>1.111842973618371</v>
      </c>
      <c r="F4" s="8">
        <v>2.223532811143297</v>
      </c>
      <c r="G4" s="8">
        <v>0.51123393266415429</v>
      </c>
      <c r="I4" s="14">
        <f t="shared" ref="I4:I35" si="0">C4/100</f>
        <v>3.0970689122550034E-3</v>
      </c>
    </row>
    <row r="5" spans="1:9" x14ac:dyDescent="0.25">
      <c r="A5" s="9">
        <v>35217</v>
      </c>
      <c r="B5" s="8">
        <v>0.20383148209840263</v>
      </c>
      <c r="C5" s="8">
        <v>0.29988633615206561</v>
      </c>
      <c r="D5" s="8">
        <v>-5.0576969716431215</v>
      </c>
      <c r="E5" s="8">
        <v>-2.4054700174274912</v>
      </c>
      <c r="F5" s="8">
        <v>2.223532811143297</v>
      </c>
      <c r="G5" s="8">
        <v>0.51123393266415429</v>
      </c>
      <c r="I5" s="14">
        <f t="shared" si="0"/>
        <v>2.9988633615206563E-3</v>
      </c>
    </row>
    <row r="6" spans="1:9" x14ac:dyDescent="0.25">
      <c r="A6" s="9">
        <v>35309</v>
      </c>
      <c r="B6" s="8">
        <v>0.20353290057044957</v>
      </c>
      <c r="C6" s="8">
        <v>0.29959713730002663</v>
      </c>
      <c r="D6" s="8">
        <v>-5.5310614967012945</v>
      </c>
      <c r="E6" s="8">
        <v>-3.6056127194199927</v>
      </c>
      <c r="F6" s="8">
        <v>2.223532811143297</v>
      </c>
      <c r="G6" s="8">
        <v>0.51123393266415429</v>
      </c>
      <c r="I6" s="14">
        <f t="shared" si="0"/>
        <v>2.9959713730002661E-3</v>
      </c>
    </row>
    <row r="7" spans="1:9" x14ac:dyDescent="0.25">
      <c r="A7" s="9">
        <v>35400</v>
      </c>
      <c r="B7" s="8">
        <v>0.20255506015275127</v>
      </c>
      <c r="C7" s="8">
        <v>0.30097333125164344</v>
      </c>
      <c r="D7" s="8">
        <v>-4.1130473660160209</v>
      </c>
      <c r="E7" s="8">
        <v>-1.1442688721378991</v>
      </c>
      <c r="F7" s="8">
        <v>2.223532811143297</v>
      </c>
      <c r="G7" s="8">
        <v>0.51123393266415429</v>
      </c>
      <c r="I7" s="14">
        <f t="shared" si="0"/>
        <v>3.0097333125164343E-3</v>
      </c>
    </row>
    <row r="8" spans="1:9" x14ac:dyDescent="0.25">
      <c r="A8" s="9">
        <v>35490</v>
      </c>
      <c r="B8" s="8">
        <v>0.19559980153214637</v>
      </c>
      <c r="C8" s="8">
        <v>0.29414460880483317</v>
      </c>
      <c r="D8" s="8">
        <v>-8.4280349786717714</v>
      </c>
      <c r="E8" s="8">
        <v>-5.0248421528780618</v>
      </c>
      <c r="F8" s="8">
        <v>2.223532811143297</v>
      </c>
      <c r="G8" s="8">
        <v>0.51123393266415429</v>
      </c>
      <c r="I8" s="14">
        <f t="shared" si="0"/>
        <v>2.9414460880483316E-3</v>
      </c>
    </row>
    <row r="9" spans="1:9" x14ac:dyDescent="0.25">
      <c r="A9" s="9">
        <v>35582</v>
      </c>
      <c r="B9" s="8">
        <v>0.19875443706681006</v>
      </c>
      <c r="C9" s="8">
        <v>0.30013337062667039</v>
      </c>
      <c r="D9" s="8">
        <v>-2.4908051392873332</v>
      </c>
      <c r="E9" s="8">
        <v>8.2376035458819885E-2</v>
      </c>
      <c r="F9" s="8">
        <v>2.223532811143297</v>
      </c>
      <c r="G9" s="8">
        <v>0.51123393266415429</v>
      </c>
      <c r="I9" s="14">
        <f t="shared" si="0"/>
        <v>3.0013337062667041E-3</v>
      </c>
    </row>
    <row r="10" spans="1:9" x14ac:dyDescent="0.25">
      <c r="A10" s="9">
        <v>35674</v>
      </c>
      <c r="B10" s="8">
        <v>0.20271741255569931</v>
      </c>
      <c r="C10" s="8">
        <v>0.30671492947124707</v>
      </c>
      <c r="D10" s="8">
        <v>-0.40066643400877844</v>
      </c>
      <c r="E10" s="8">
        <v>2.3757877780028469</v>
      </c>
      <c r="F10" s="8">
        <v>2.223532811143297</v>
      </c>
      <c r="G10" s="8">
        <v>0.51123393266415429</v>
      </c>
      <c r="I10" s="14">
        <f t="shared" si="0"/>
        <v>3.0671492947124705E-3</v>
      </c>
    </row>
    <row r="11" spans="1:9" x14ac:dyDescent="0.25">
      <c r="A11" s="9">
        <v>35765</v>
      </c>
      <c r="B11" s="8">
        <v>0.20742765436072325</v>
      </c>
      <c r="C11" s="8">
        <v>0.31184693146282605</v>
      </c>
      <c r="D11" s="8">
        <v>2.4055652839763519</v>
      </c>
      <c r="E11" s="8">
        <v>3.6128118614241034</v>
      </c>
      <c r="F11" s="8">
        <v>2.223532811143297</v>
      </c>
      <c r="G11" s="8">
        <v>0.51123393266415429</v>
      </c>
      <c r="I11" s="14">
        <f t="shared" si="0"/>
        <v>3.1184693146282605E-3</v>
      </c>
    </row>
    <row r="12" spans="1:9" x14ac:dyDescent="0.25">
      <c r="A12" s="9">
        <v>35855</v>
      </c>
      <c r="B12" s="8">
        <v>0.20459269467297117</v>
      </c>
      <c r="C12" s="8">
        <v>0.30687036126717554</v>
      </c>
      <c r="D12" s="8">
        <v>4.5975982952860095</v>
      </c>
      <c r="E12" s="8">
        <v>4.3263592401198814</v>
      </c>
      <c r="F12" s="8">
        <v>2.223532811143297</v>
      </c>
      <c r="G12" s="8">
        <v>0.51123393266415429</v>
      </c>
      <c r="I12" s="14">
        <f t="shared" si="0"/>
        <v>3.0687036126717552E-3</v>
      </c>
    </row>
    <row r="13" spans="1:9" x14ac:dyDescent="0.25">
      <c r="A13" s="9">
        <v>35947</v>
      </c>
      <c r="B13" s="8">
        <v>0.21004954696792441</v>
      </c>
      <c r="C13" s="8">
        <v>0.31258392710778415</v>
      </c>
      <c r="D13" s="8">
        <v>5.6829472930546743</v>
      </c>
      <c r="E13" s="8">
        <v>4.1483412707881584</v>
      </c>
      <c r="F13" s="8">
        <v>2.223532811143297</v>
      </c>
      <c r="G13" s="8">
        <v>0.51123393266415429</v>
      </c>
      <c r="I13" s="14">
        <f t="shared" si="0"/>
        <v>3.1258392710778416E-3</v>
      </c>
    </row>
    <row r="14" spans="1:9" x14ac:dyDescent="0.25">
      <c r="A14" s="9">
        <v>36039</v>
      </c>
      <c r="B14" s="8">
        <v>0.2072513987772312</v>
      </c>
      <c r="C14" s="8">
        <v>0.30695273240124049</v>
      </c>
      <c r="D14" s="8">
        <v>2.2366042286999566</v>
      </c>
      <c r="E14" s="8">
        <v>7.7532231770849336E-2</v>
      </c>
      <c r="F14" s="8">
        <v>2.223532811143297</v>
      </c>
      <c r="G14" s="8">
        <v>0.51123393266415429</v>
      </c>
      <c r="I14" s="14">
        <f t="shared" si="0"/>
        <v>3.0695273240124049E-3</v>
      </c>
    </row>
    <row r="15" spans="1:9" x14ac:dyDescent="0.25">
      <c r="A15" s="9">
        <v>36130</v>
      </c>
      <c r="B15" s="8">
        <v>0.20854822968018744</v>
      </c>
      <c r="C15" s="8">
        <v>0.30694979206385414</v>
      </c>
      <c r="D15" s="8">
        <v>0.54022464985092888</v>
      </c>
      <c r="E15" s="8">
        <v>-1.5703663896900255</v>
      </c>
      <c r="F15" s="8">
        <v>2.223532811143297</v>
      </c>
      <c r="G15" s="8">
        <v>0.51123393266415429</v>
      </c>
      <c r="I15" s="14">
        <f t="shared" si="0"/>
        <v>3.0694979206385416E-3</v>
      </c>
    </row>
    <row r="16" spans="1:9" x14ac:dyDescent="0.25">
      <c r="A16" s="9">
        <v>36220</v>
      </c>
      <c r="B16" s="8">
        <v>0.20242555770509887</v>
      </c>
      <c r="C16" s="8">
        <v>0.29819098136562966</v>
      </c>
      <c r="D16" s="8">
        <v>-1.0592445499270298</v>
      </c>
      <c r="E16" s="8">
        <v>-2.8283539230395727</v>
      </c>
      <c r="F16" s="8">
        <v>2.223532811143297</v>
      </c>
      <c r="G16" s="8">
        <v>0.51123393266415429</v>
      </c>
      <c r="I16" s="14">
        <f t="shared" si="0"/>
        <v>2.9819098136562965E-3</v>
      </c>
    </row>
    <row r="17" spans="1:9" x14ac:dyDescent="0.25">
      <c r="A17" s="9">
        <v>36312</v>
      </c>
      <c r="B17" s="8">
        <v>0.20450470767956586</v>
      </c>
      <c r="C17" s="8">
        <v>0.30095580708276742</v>
      </c>
      <c r="D17" s="8">
        <v>-2.6397768376073993</v>
      </c>
      <c r="E17" s="8">
        <v>-3.7199993398915776</v>
      </c>
      <c r="F17" s="8">
        <v>2.223532811143297</v>
      </c>
      <c r="G17" s="8">
        <v>0.51123393266415429</v>
      </c>
      <c r="I17" s="14">
        <f t="shared" si="0"/>
        <v>3.0095580708276743E-3</v>
      </c>
    </row>
    <row r="18" spans="1:9" x14ac:dyDescent="0.25">
      <c r="A18" s="9">
        <v>36404</v>
      </c>
      <c r="B18" s="8">
        <v>0.20497281650473401</v>
      </c>
      <c r="C18" s="8">
        <v>0.30161545360165004</v>
      </c>
      <c r="D18" s="8">
        <v>-1.0994291406189127</v>
      </c>
      <c r="E18" s="8">
        <v>-1.738795011804517</v>
      </c>
      <c r="F18" s="8">
        <v>2.223532811143297</v>
      </c>
      <c r="G18" s="8">
        <v>0.51123393266415429</v>
      </c>
      <c r="I18" s="14">
        <f t="shared" si="0"/>
        <v>3.0161545360165003E-3</v>
      </c>
    </row>
    <row r="19" spans="1:9" x14ac:dyDescent="0.25">
      <c r="A19" s="9">
        <v>36495</v>
      </c>
      <c r="B19" s="8">
        <v>0.20798768084310876</v>
      </c>
      <c r="C19" s="8">
        <v>0.30457031037877952</v>
      </c>
      <c r="D19" s="8">
        <v>-0.26878618818212408</v>
      </c>
      <c r="E19" s="8">
        <v>-0.77520224694584972</v>
      </c>
      <c r="F19" s="8">
        <v>2.223532811143297</v>
      </c>
      <c r="G19" s="8">
        <v>0.51123393266415429</v>
      </c>
      <c r="I19" s="14">
        <f t="shared" si="0"/>
        <v>3.0457031037877951E-3</v>
      </c>
    </row>
    <row r="20" spans="1:9" x14ac:dyDescent="0.25">
      <c r="A20" s="9">
        <v>36586</v>
      </c>
      <c r="B20" s="8">
        <v>0.21074086459706742</v>
      </c>
      <c r="C20" s="8">
        <v>0.30667707459140464</v>
      </c>
      <c r="D20" s="8">
        <v>4.1078344978960679</v>
      </c>
      <c r="E20" s="8">
        <v>2.8458584451183322</v>
      </c>
      <c r="F20" s="8">
        <v>2.223532811143297</v>
      </c>
      <c r="G20" s="8">
        <v>0.51123393266415429</v>
      </c>
      <c r="I20" s="14">
        <f t="shared" si="0"/>
        <v>3.0667707459140466E-3</v>
      </c>
    </row>
    <row r="21" spans="1:9" x14ac:dyDescent="0.25">
      <c r="A21" s="9">
        <v>36678</v>
      </c>
      <c r="B21" s="8">
        <v>0.21789625449968142</v>
      </c>
      <c r="C21" s="8">
        <v>0.31493878124155306</v>
      </c>
      <c r="D21" s="8">
        <v>6.5482829085277139</v>
      </c>
      <c r="E21" s="8">
        <v>4.6461885199444275</v>
      </c>
      <c r="F21" s="8">
        <v>2.223532811143297</v>
      </c>
      <c r="G21" s="8">
        <v>0.51123393266415429</v>
      </c>
      <c r="I21" s="14">
        <f t="shared" si="0"/>
        <v>3.1493878124155307E-3</v>
      </c>
    </row>
    <row r="22" spans="1:9" x14ac:dyDescent="0.25">
      <c r="A22" s="9">
        <v>36770</v>
      </c>
      <c r="B22" s="8">
        <v>0.21969604684039898</v>
      </c>
      <c r="C22" s="8">
        <v>0.3157356099030903</v>
      </c>
      <c r="D22" s="8">
        <v>7.1830160636568774</v>
      </c>
      <c r="E22" s="8">
        <v>4.6815095622020353</v>
      </c>
      <c r="F22" s="8">
        <v>2.223532811143297</v>
      </c>
      <c r="G22" s="8">
        <v>0.51123393266415429</v>
      </c>
      <c r="I22" s="14">
        <f t="shared" si="0"/>
        <v>3.1573560990309029E-3</v>
      </c>
    </row>
    <row r="23" spans="1:9" x14ac:dyDescent="0.25">
      <c r="A23" s="9">
        <v>36861</v>
      </c>
      <c r="B23" s="8">
        <v>0.2202663613365439</v>
      </c>
      <c r="C23" s="8">
        <v>0.31490748844380495</v>
      </c>
      <c r="D23" s="8">
        <v>5.9035614242447965</v>
      </c>
      <c r="E23" s="8">
        <v>3.3940202681507436</v>
      </c>
      <c r="F23" s="8">
        <v>2.223532811143297</v>
      </c>
      <c r="G23" s="8">
        <v>0.51123393266415429</v>
      </c>
      <c r="I23" s="14">
        <f t="shared" si="0"/>
        <v>3.1490748844380497E-3</v>
      </c>
    </row>
    <row r="24" spans="1:9" x14ac:dyDescent="0.25">
      <c r="A24" s="9">
        <v>36951</v>
      </c>
      <c r="B24" s="8">
        <v>0.21966353138192435</v>
      </c>
      <c r="C24" s="8">
        <v>0.31245414866179538</v>
      </c>
      <c r="D24" s="8">
        <v>4.2339518735091453</v>
      </c>
      <c r="E24" s="8">
        <v>1.8837645683452919</v>
      </c>
      <c r="F24" s="8">
        <v>2.223532811143297</v>
      </c>
      <c r="G24" s="8">
        <v>0.51123393266415429</v>
      </c>
      <c r="I24" s="14">
        <f t="shared" si="0"/>
        <v>3.124541486617954E-3</v>
      </c>
    </row>
    <row r="25" spans="1:9" x14ac:dyDescent="0.25">
      <c r="A25" s="9">
        <v>37043</v>
      </c>
      <c r="B25" s="8">
        <v>0.21988382021230066</v>
      </c>
      <c r="C25" s="8">
        <v>0.30998460477570028</v>
      </c>
      <c r="D25" s="8">
        <v>0.91216148583321832</v>
      </c>
      <c r="E25" s="8">
        <v>-1.5730601503957109</v>
      </c>
      <c r="F25" s="8">
        <v>2.223532811143297</v>
      </c>
      <c r="G25" s="8">
        <v>0.51123393266415429</v>
      </c>
      <c r="I25" s="14">
        <f t="shared" si="0"/>
        <v>3.0998460477570026E-3</v>
      </c>
    </row>
    <row r="26" spans="1:9" x14ac:dyDescent="0.25">
      <c r="A26" s="9">
        <v>37135</v>
      </c>
      <c r="B26" s="8">
        <v>0.21377519054583091</v>
      </c>
      <c r="C26" s="8">
        <v>0.29990630415379155</v>
      </c>
      <c r="D26" s="8">
        <v>-2.6950217719981739</v>
      </c>
      <c r="E26" s="8">
        <v>-5.0134686278045404</v>
      </c>
      <c r="F26" s="8">
        <v>2.223532811143297</v>
      </c>
      <c r="G26" s="8">
        <v>0.51123393266415429</v>
      </c>
      <c r="I26" s="14">
        <f t="shared" si="0"/>
        <v>2.9990630415379156E-3</v>
      </c>
    </row>
    <row r="27" spans="1:9" x14ac:dyDescent="0.25">
      <c r="A27" s="9">
        <v>37226</v>
      </c>
      <c r="B27" s="8">
        <v>0.2092989887985143</v>
      </c>
      <c r="C27" s="8">
        <v>0.2917801910385725</v>
      </c>
      <c r="D27" s="8">
        <v>-4.9791409235078854</v>
      </c>
      <c r="E27" s="8">
        <v>-7.3441560629510132</v>
      </c>
      <c r="F27" s="8">
        <v>2.223532811143297</v>
      </c>
      <c r="G27" s="8">
        <v>0.51123393266415429</v>
      </c>
      <c r="I27" s="14">
        <f t="shared" si="0"/>
        <v>2.917801910385725E-3</v>
      </c>
    </row>
    <row r="28" spans="1:9" x14ac:dyDescent="0.25">
      <c r="A28" s="9">
        <v>37316</v>
      </c>
      <c r="B28" s="8">
        <v>0.21291617301935761</v>
      </c>
      <c r="C28" s="8">
        <v>0.29587327452376888</v>
      </c>
      <c r="D28" s="8">
        <v>-3.0716789082459228</v>
      </c>
      <c r="E28" s="8">
        <v>-5.3066583398045601</v>
      </c>
      <c r="F28" s="8">
        <v>2.223532811143297</v>
      </c>
      <c r="G28" s="8">
        <v>0.51123393266415429</v>
      </c>
      <c r="I28" s="14">
        <f t="shared" si="0"/>
        <v>2.9587327452376888E-3</v>
      </c>
    </row>
    <row r="29" spans="1:9" x14ac:dyDescent="0.25">
      <c r="A29" s="9">
        <v>37408</v>
      </c>
      <c r="B29" s="8">
        <v>0.20939191252786704</v>
      </c>
      <c r="C29" s="8">
        <v>0.2911608928983575</v>
      </c>
      <c r="D29" s="8">
        <v>-4.7715687649521161</v>
      </c>
      <c r="E29" s="8">
        <v>-6.0724666926485931</v>
      </c>
      <c r="F29" s="8">
        <v>2.223532811143297</v>
      </c>
      <c r="G29" s="8">
        <v>0.51123393266415429</v>
      </c>
      <c r="I29" s="14">
        <f t="shared" si="0"/>
        <v>2.911608928983575E-3</v>
      </c>
    </row>
    <row r="30" spans="1:9" x14ac:dyDescent="0.25">
      <c r="A30" s="9">
        <v>37500</v>
      </c>
      <c r="B30" s="8">
        <v>0.21499500340467412</v>
      </c>
      <c r="C30" s="8">
        <v>0.29786021442797939</v>
      </c>
      <c r="D30" s="8">
        <v>0.57060543635987226</v>
      </c>
      <c r="E30" s="8">
        <v>-0.68224298638381864</v>
      </c>
      <c r="F30" s="8">
        <v>2.223532811143297</v>
      </c>
      <c r="G30" s="8">
        <v>0.51123393266415429</v>
      </c>
      <c r="I30" s="14">
        <f t="shared" si="0"/>
        <v>2.9786021442797937E-3</v>
      </c>
    </row>
    <row r="31" spans="1:9" x14ac:dyDescent="0.25">
      <c r="A31" s="9">
        <v>37591</v>
      </c>
      <c r="B31" s="8">
        <v>0.21923056034370861</v>
      </c>
      <c r="C31" s="8">
        <v>0.30211303874459866</v>
      </c>
      <c r="D31" s="8">
        <v>4.7451598319737442</v>
      </c>
      <c r="E31" s="8">
        <v>3.5413122697764532</v>
      </c>
      <c r="F31" s="8">
        <v>2.223532811143297</v>
      </c>
      <c r="G31" s="8">
        <v>0.51123393266415429</v>
      </c>
      <c r="I31" s="14">
        <f t="shared" si="0"/>
        <v>3.0211303874459867E-3</v>
      </c>
    </row>
    <row r="32" spans="1:9" x14ac:dyDescent="0.25">
      <c r="A32" s="9">
        <v>37681</v>
      </c>
      <c r="B32" s="8">
        <v>0.22158020737490239</v>
      </c>
      <c r="C32" s="8">
        <v>0.30332713832309149</v>
      </c>
      <c r="D32" s="8">
        <v>4.0692232218343838</v>
      </c>
      <c r="E32" s="8">
        <v>2.5192757985053493</v>
      </c>
      <c r="F32" s="8">
        <v>2.223532811143297</v>
      </c>
      <c r="G32" s="8">
        <v>0.51123393266415429</v>
      </c>
      <c r="I32" s="14">
        <f t="shared" si="0"/>
        <v>3.033271383230915E-3</v>
      </c>
    </row>
    <row r="33" spans="1:9" x14ac:dyDescent="0.25">
      <c r="A33" s="9">
        <v>37773</v>
      </c>
      <c r="B33" s="8">
        <v>0.221942599833474</v>
      </c>
      <c r="C33" s="8">
        <v>0.30261901680951703</v>
      </c>
      <c r="D33" s="8">
        <v>5.9938739534348695</v>
      </c>
      <c r="E33" s="8">
        <v>3.9353237988452916</v>
      </c>
      <c r="F33" s="8">
        <v>2.223532811143297</v>
      </c>
      <c r="G33" s="8">
        <v>0.51123393266415429</v>
      </c>
      <c r="I33" s="14">
        <f t="shared" si="0"/>
        <v>3.0261901680951704E-3</v>
      </c>
    </row>
    <row r="34" spans="1:9" x14ac:dyDescent="0.25">
      <c r="A34" s="9">
        <v>37865</v>
      </c>
      <c r="B34" s="8">
        <v>0.22439577264708782</v>
      </c>
      <c r="C34" s="8">
        <v>0.30394192257260272</v>
      </c>
      <c r="D34" s="8">
        <v>4.3725524284483619</v>
      </c>
      <c r="E34" s="8">
        <v>2.0417994247076132</v>
      </c>
      <c r="F34" s="8">
        <v>2.223532811143297</v>
      </c>
      <c r="G34" s="8">
        <v>0.51123393266415429</v>
      </c>
      <c r="I34" s="14">
        <f t="shared" si="0"/>
        <v>3.0394192257260271E-3</v>
      </c>
    </row>
    <row r="35" spans="1:9" x14ac:dyDescent="0.25">
      <c r="A35" s="9">
        <v>37956</v>
      </c>
      <c r="B35" s="8">
        <v>0.22600647541704177</v>
      </c>
      <c r="C35" s="8">
        <v>0.30553369914691497</v>
      </c>
      <c r="D35" s="8">
        <v>3.0907712240072271</v>
      </c>
      <c r="E35" s="8">
        <v>1.1322452074662204</v>
      </c>
      <c r="F35" s="8">
        <v>2.223532811143297</v>
      </c>
      <c r="G35" s="8">
        <v>0.51123393266415429</v>
      </c>
      <c r="I35" s="14">
        <f t="shared" si="0"/>
        <v>3.0553369914691499E-3</v>
      </c>
    </row>
    <row r="36" spans="1:9" x14ac:dyDescent="0.25">
      <c r="A36" s="9">
        <v>38047</v>
      </c>
      <c r="B36" s="8">
        <v>0.23200716658917672</v>
      </c>
      <c r="C36" s="8">
        <v>0.31279818293838846</v>
      </c>
      <c r="D36" s="8">
        <v>4.7057268055681778</v>
      </c>
      <c r="E36" s="8">
        <v>3.1223861694857025</v>
      </c>
      <c r="F36" s="8">
        <v>2.223532811143297</v>
      </c>
      <c r="G36" s="8">
        <v>0.51123393266415429</v>
      </c>
      <c r="I36" s="14">
        <f t="shared" ref="I36:I67" si="1">C36/100</f>
        <v>3.1279818293838847E-3</v>
      </c>
    </row>
    <row r="37" spans="1:9" x14ac:dyDescent="0.25">
      <c r="A37" s="9">
        <v>38139</v>
      </c>
      <c r="B37" s="8">
        <v>0.23819178862589588</v>
      </c>
      <c r="C37" s="8">
        <v>0.319812483537734</v>
      </c>
      <c r="D37" s="8">
        <v>7.3213474135266576</v>
      </c>
      <c r="E37" s="8">
        <v>5.6815552801294578</v>
      </c>
      <c r="F37" s="8">
        <v>2.223532811143297</v>
      </c>
      <c r="G37" s="8">
        <v>0.51123393266415429</v>
      </c>
      <c r="I37" s="14">
        <f t="shared" si="1"/>
        <v>3.1981248353773399E-3</v>
      </c>
    </row>
    <row r="38" spans="1:9" x14ac:dyDescent="0.25">
      <c r="A38" s="9">
        <v>38231</v>
      </c>
      <c r="B38" s="8">
        <v>0.24256667596954518</v>
      </c>
      <c r="C38" s="8">
        <v>0.32455402320928894</v>
      </c>
      <c r="D38" s="8">
        <v>8.0977030485485777</v>
      </c>
      <c r="E38" s="8">
        <v>6.7815918456469504</v>
      </c>
      <c r="F38" s="8">
        <v>2.223532811143297</v>
      </c>
      <c r="G38" s="8">
        <v>0.51123393266415429</v>
      </c>
      <c r="I38" s="14">
        <f t="shared" si="1"/>
        <v>3.2455402320928895E-3</v>
      </c>
    </row>
    <row r="39" spans="1:9" x14ac:dyDescent="0.25">
      <c r="A39" s="9">
        <v>38322</v>
      </c>
      <c r="B39" s="8">
        <v>0.24652054601722925</v>
      </c>
      <c r="C39" s="8">
        <v>0.32742947820862262</v>
      </c>
      <c r="D39" s="8">
        <v>9.0767623194572664</v>
      </c>
      <c r="E39" s="8">
        <v>7.1664039426234005</v>
      </c>
      <c r="F39" s="8">
        <v>2.223532811143297</v>
      </c>
      <c r="G39" s="8">
        <v>0.51123393266415429</v>
      </c>
      <c r="I39" s="14">
        <f t="shared" si="1"/>
        <v>3.2742947820862262E-3</v>
      </c>
    </row>
    <row r="40" spans="1:9" x14ac:dyDescent="0.25">
      <c r="A40" s="9">
        <v>38412</v>
      </c>
      <c r="B40" s="8">
        <v>0.24868224626903021</v>
      </c>
      <c r="C40" s="8">
        <v>0.32953987070397645</v>
      </c>
      <c r="D40" s="8">
        <v>7.1873123253044291</v>
      </c>
      <c r="E40" s="8">
        <v>5.3522330623274605</v>
      </c>
      <c r="F40" s="8">
        <v>2.223532811143297</v>
      </c>
      <c r="G40" s="8">
        <v>0.51123393266415429</v>
      </c>
      <c r="I40" s="14">
        <f t="shared" si="1"/>
        <v>3.2953987070397646E-3</v>
      </c>
    </row>
    <row r="41" spans="1:9" x14ac:dyDescent="0.25">
      <c r="A41" s="9">
        <v>38504</v>
      </c>
      <c r="B41" s="8">
        <v>0.25331881177768084</v>
      </c>
      <c r="C41" s="8">
        <v>0.33319003360958044</v>
      </c>
      <c r="D41" s="8">
        <v>6.350774407065507</v>
      </c>
      <c r="E41" s="8">
        <v>4.1829355514410471</v>
      </c>
      <c r="F41" s="8">
        <v>2.223532811143297</v>
      </c>
      <c r="G41" s="8">
        <v>0.51123393266415429</v>
      </c>
      <c r="I41" s="14">
        <f t="shared" si="1"/>
        <v>3.3319003360958045E-3</v>
      </c>
    </row>
    <row r="42" spans="1:9" x14ac:dyDescent="0.25">
      <c r="A42" s="9">
        <v>38596</v>
      </c>
      <c r="B42" s="8">
        <v>0.25521891634023097</v>
      </c>
      <c r="C42" s="8">
        <v>0.33323975786591442</v>
      </c>
      <c r="D42" s="8">
        <v>5.2159845618176881</v>
      </c>
      <c r="E42" s="8">
        <v>2.6762061276388804</v>
      </c>
      <c r="F42" s="8">
        <v>2.223532811143297</v>
      </c>
      <c r="G42" s="8">
        <v>0.51123393266415429</v>
      </c>
      <c r="I42" s="14">
        <f t="shared" si="1"/>
        <v>3.332397578659144E-3</v>
      </c>
    </row>
    <row r="43" spans="1:9" x14ac:dyDescent="0.25">
      <c r="A43" s="9">
        <v>38687</v>
      </c>
      <c r="B43" s="8">
        <v>0.26035290732176092</v>
      </c>
      <c r="C43" s="8">
        <v>0.33798557166507442</v>
      </c>
      <c r="D43" s="8">
        <v>5.6110379146916634</v>
      </c>
      <c r="E43" s="8">
        <v>3.2239288637677221</v>
      </c>
      <c r="F43" s="8">
        <v>2.223532811143297</v>
      </c>
      <c r="G43" s="8">
        <v>0.51123393266415429</v>
      </c>
      <c r="I43" s="14">
        <f t="shared" si="1"/>
        <v>3.3798557166507441E-3</v>
      </c>
    </row>
    <row r="44" spans="1:9" x14ac:dyDescent="0.25">
      <c r="A44" s="9">
        <v>38777</v>
      </c>
      <c r="B44" s="8">
        <v>0.25968298366495168</v>
      </c>
      <c r="C44" s="8">
        <v>0.3361103343926431</v>
      </c>
      <c r="D44" s="8">
        <v>4.4236118826193271</v>
      </c>
      <c r="E44" s="8">
        <v>1.9938296615309659</v>
      </c>
      <c r="F44" s="8">
        <v>2.223532811143297</v>
      </c>
      <c r="G44" s="8">
        <v>0.51123393266415429</v>
      </c>
      <c r="I44" s="14">
        <f t="shared" si="1"/>
        <v>3.361103343926431E-3</v>
      </c>
    </row>
    <row r="45" spans="1:9" x14ac:dyDescent="0.25">
      <c r="A45" s="9">
        <v>38869</v>
      </c>
      <c r="B45" s="8">
        <v>0.2616862774058607</v>
      </c>
      <c r="C45" s="8">
        <v>0.33642207633572396</v>
      </c>
      <c r="D45" s="8">
        <v>3.3031363006405412</v>
      </c>
      <c r="E45" s="8">
        <v>0.97002983286429423</v>
      </c>
      <c r="F45" s="8">
        <v>2.223532811143297</v>
      </c>
      <c r="G45" s="8">
        <v>0.51123393266415429</v>
      </c>
      <c r="I45" s="14">
        <f t="shared" si="1"/>
        <v>3.3642207633572396E-3</v>
      </c>
    </row>
    <row r="46" spans="1:9" x14ac:dyDescent="0.25">
      <c r="A46" s="9">
        <v>38961</v>
      </c>
      <c r="B46" s="8">
        <v>0.26504351946890509</v>
      </c>
      <c r="C46" s="8">
        <v>0.33922864518909301</v>
      </c>
      <c r="D46" s="8">
        <v>3.8494807789156926</v>
      </c>
      <c r="E46" s="8">
        <v>1.7971707102212964</v>
      </c>
      <c r="F46" s="8">
        <v>2.223532811143297</v>
      </c>
      <c r="G46" s="8">
        <v>0.51123393266415429</v>
      </c>
      <c r="I46" s="14">
        <f t="shared" si="1"/>
        <v>3.3922864518909301E-3</v>
      </c>
    </row>
    <row r="47" spans="1:9" x14ac:dyDescent="0.25">
      <c r="A47" s="9">
        <v>39052</v>
      </c>
      <c r="B47" s="8">
        <v>0.26734241754035021</v>
      </c>
      <c r="C47" s="8">
        <v>0.3404958333332932</v>
      </c>
      <c r="D47" s="8">
        <v>2.6846292175071396</v>
      </c>
      <c r="E47" s="8">
        <v>0.74271267138772412</v>
      </c>
      <c r="F47" s="8">
        <v>2.223532811143297</v>
      </c>
      <c r="G47" s="8">
        <v>0.51123393266415429</v>
      </c>
      <c r="I47" s="14">
        <f t="shared" si="1"/>
        <v>3.404958333332932E-3</v>
      </c>
    </row>
    <row r="48" spans="1:9" x14ac:dyDescent="0.25">
      <c r="A48" s="9">
        <v>39142</v>
      </c>
      <c r="B48" s="8">
        <v>0.27382294731645529</v>
      </c>
      <c r="C48" s="8">
        <v>0.34619511911369566</v>
      </c>
      <c r="D48" s="8">
        <v>5.4450867176369488</v>
      </c>
      <c r="E48" s="8">
        <v>3.000438751541501</v>
      </c>
      <c r="F48" s="8">
        <v>2.223532811143297</v>
      </c>
      <c r="G48" s="8">
        <v>0.51123393266415429</v>
      </c>
      <c r="I48" s="14">
        <f t="shared" si="1"/>
        <v>3.4619511911369565E-3</v>
      </c>
    </row>
    <row r="49" spans="1:9" x14ac:dyDescent="0.25">
      <c r="A49" s="9">
        <v>39234</v>
      </c>
      <c r="B49" s="8">
        <v>0.27206201133993807</v>
      </c>
      <c r="C49" s="8">
        <v>0.34279014442407724</v>
      </c>
      <c r="D49" s="8">
        <v>3.9649514819553255</v>
      </c>
      <c r="E49" s="8">
        <v>1.8928805617376865</v>
      </c>
      <c r="F49" s="8">
        <v>2.223532811143297</v>
      </c>
      <c r="G49" s="8">
        <v>0.51123393266415429</v>
      </c>
      <c r="I49" s="14">
        <f t="shared" si="1"/>
        <v>3.4279014442407723E-3</v>
      </c>
    </row>
    <row r="50" spans="1:9" x14ac:dyDescent="0.25">
      <c r="A50" s="9">
        <v>39326</v>
      </c>
      <c r="B50" s="8">
        <v>0.27435453578114738</v>
      </c>
      <c r="C50" s="8">
        <v>0.34537716128591212</v>
      </c>
      <c r="D50" s="8">
        <v>3.5130141385459002</v>
      </c>
      <c r="E50" s="8">
        <v>1.8124990869776925</v>
      </c>
      <c r="F50" s="8">
        <v>2.223532811143297</v>
      </c>
      <c r="G50" s="8">
        <v>0.51123393266415429</v>
      </c>
      <c r="I50" s="14">
        <f t="shared" si="1"/>
        <v>3.4537716128591211E-3</v>
      </c>
    </row>
    <row r="51" spans="1:9" x14ac:dyDescent="0.25">
      <c r="A51" s="9">
        <v>39417</v>
      </c>
      <c r="B51" s="8">
        <v>0.27379521935907974</v>
      </c>
      <c r="C51" s="8">
        <v>0.34258488978727103</v>
      </c>
      <c r="D51" s="8">
        <v>2.4136842473774678</v>
      </c>
      <c r="E51" s="8">
        <v>0.61353363227001356</v>
      </c>
      <c r="F51" s="8">
        <v>2.223532811143297</v>
      </c>
      <c r="G51" s="8">
        <v>0.51123393266415429</v>
      </c>
      <c r="I51" s="14">
        <f t="shared" si="1"/>
        <v>3.4258488978727102E-3</v>
      </c>
    </row>
    <row r="52" spans="1:9" x14ac:dyDescent="0.25">
      <c r="A52" s="9">
        <v>39508</v>
      </c>
      <c r="B52" s="8">
        <v>0.27096376631175256</v>
      </c>
      <c r="C52" s="8">
        <v>0.33738498942361705</v>
      </c>
      <c r="D52" s="8">
        <v>-1.0441714373187305</v>
      </c>
      <c r="E52" s="8">
        <v>-2.5448451476247524</v>
      </c>
      <c r="F52" s="8">
        <v>2.223532811143297</v>
      </c>
      <c r="G52" s="8">
        <v>0.51123393266415429</v>
      </c>
      <c r="I52" s="14">
        <f t="shared" si="1"/>
        <v>3.3738498942361707E-3</v>
      </c>
    </row>
    <row r="53" spans="1:9" x14ac:dyDescent="0.25">
      <c r="A53" s="9">
        <v>39600</v>
      </c>
      <c r="B53" s="8">
        <v>0.269960271007258</v>
      </c>
      <c r="C53" s="8">
        <v>0.33404054097334884</v>
      </c>
      <c r="D53" s="8">
        <v>-0.77252252981911962</v>
      </c>
      <c r="E53" s="8">
        <v>-2.552466455950364</v>
      </c>
      <c r="F53" s="8">
        <v>2.223532811143297</v>
      </c>
      <c r="G53" s="8">
        <v>0.51123393266415429</v>
      </c>
      <c r="I53" s="14">
        <f t="shared" si="1"/>
        <v>3.3404054097334883E-3</v>
      </c>
    </row>
    <row r="54" spans="1:9" x14ac:dyDescent="0.25">
      <c r="A54" s="9">
        <v>39692</v>
      </c>
      <c r="B54" s="8">
        <v>0.26396411000698672</v>
      </c>
      <c r="C54" s="8">
        <v>0.32456460350675553</v>
      </c>
      <c r="D54" s="8">
        <v>-3.7872258042233042</v>
      </c>
      <c r="E54" s="8">
        <v>-6.0260376516116594</v>
      </c>
      <c r="F54" s="8">
        <v>2.223532811143297</v>
      </c>
      <c r="G54" s="8">
        <v>0.51123393266415429</v>
      </c>
      <c r="I54" s="14">
        <f t="shared" si="1"/>
        <v>3.2456460350675552E-3</v>
      </c>
    </row>
    <row r="55" spans="1:9" x14ac:dyDescent="0.25">
      <c r="A55" s="9">
        <v>39783</v>
      </c>
      <c r="B55" s="8">
        <v>0.25093019089557933</v>
      </c>
      <c r="C55" s="8">
        <v>0.3074977075620523</v>
      </c>
      <c r="D55" s="8">
        <v>-8.3511423307625954</v>
      </c>
      <c r="E55" s="8">
        <v>-10.241894278234575</v>
      </c>
      <c r="F55" s="8">
        <v>2.223532811143297</v>
      </c>
      <c r="G55" s="8">
        <v>0.51123393266415429</v>
      </c>
      <c r="I55" s="14">
        <f t="shared" si="1"/>
        <v>3.0749770756205229E-3</v>
      </c>
    </row>
    <row r="56" spans="1:9" x14ac:dyDescent="0.25">
      <c r="A56" s="9">
        <v>39873</v>
      </c>
      <c r="B56" s="8">
        <v>0.2472774144939886</v>
      </c>
      <c r="C56" s="8">
        <v>0.30422233228667611</v>
      </c>
      <c r="D56" s="8">
        <v>-8.7415199973682292</v>
      </c>
      <c r="E56" s="8">
        <v>-9.829322043519328</v>
      </c>
      <c r="F56" s="8">
        <v>2.223532811143297</v>
      </c>
      <c r="G56" s="8">
        <v>0.51123393266415429</v>
      </c>
      <c r="I56" s="14">
        <f t="shared" si="1"/>
        <v>3.0422233228667613E-3</v>
      </c>
    </row>
    <row r="57" spans="1:9" x14ac:dyDescent="0.25">
      <c r="A57" s="9">
        <v>39965</v>
      </c>
      <c r="B57" s="8">
        <v>0.2499732372993809</v>
      </c>
      <c r="C57" s="8">
        <v>0.30708789378314527</v>
      </c>
      <c r="D57" s="8">
        <v>-7.4036944893049679</v>
      </c>
      <c r="E57" s="8">
        <v>-8.0686754702489765</v>
      </c>
      <c r="F57" s="8">
        <v>2.223532811143297</v>
      </c>
      <c r="G57" s="8">
        <v>0.51123393266415429</v>
      </c>
      <c r="I57" s="14">
        <f t="shared" si="1"/>
        <v>3.0708789378314527E-3</v>
      </c>
    </row>
    <row r="58" spans="1:9" x14ac:dyDescent="0.25">
      <c r="A58" s="9">
        <v>40057</v>
      </c>
      <c r="B58" s="8">
        <v>0.25637500409636454</v>
      </c>
      <c r="C58" s="8">
        <v>0.3144325031589606</v>
      </c>
      <c r="D58" s="8">
        <v>-2.8750521843372234</v>
      </c>
      <c r="E58" s="8">
        <v>-3.1217514905577337</v>
      </c>
      <c r="F58" s="8">
        <v>2.223532811143297</v>
      </c>
      <c r="G58" s="8">
        <v>0.51123393266415429</v>
      </c>
      <c r="I58" s="14">
        <f t="shared" si="1"/>
        <v>3.1443250315896058E-3</v>
      </c>
    </row>
    <row r="59" spans="1:9" x14ac:dyDescent="0.25">
      <c r="A59" s="9">
        <v>40148</v>
      </c>
      <c r="B59" s="8">
        <v>0.26145815871767403</v>
      </c>
      <c r="C59" s="8">
        <v>0.31965826527935021</v>
      </c>
      <c r="D59" s="8">
        <v>4.1955763810324953</v>
      </c>
      <c r="E59" s="8">
        <v>3.9546823986789992</v>
      </c>
      <c r="F59" s="8">
        <v>2.223532811143297</v>
      </c>
      <c r="G59" s="8">
        <v>0.51123393266415429</v>
      </c>
      <c r="I59" s="14">
        <f t="shared" si="1"/>
        <v>3.1965826527935019E-3</v>
      </c>
    </row>
    <row r="60" spans="1:9" x14ac:dyDescent="0.25">
      <c r="A60" s="9">
        <v>40238</v>
      </c>
      <c r="B60" s="8">
        <v>0.27057262739813476</v>
      </c>
      <c r="C60" s="8">
        <v>0.32896714775147279</v>
      </c>
      <c r="D60" s="8">
        <v>9.420679584431868</v>
      </c>
      <c r="E60" s="8">
        <v>8.1337932290516548</v>
      </c>
      <c r="F60" s="8">
        <v>2.223532811143297</v>
      </c>
      <c r="G60" s="8">
        <v>0.51123393266415429</v>
      </c>
      <c r="I60" s="14">
        <f t="shared" si="1"/>
        <v>3.2896714775147279E-3</v>
      </c>
    </row>
    <row r="61" spans="1:9" x14ac:dyDescent="0.25">
      <c r="A61" s="9">
        <v>40330</v>
      </c>
      <c r="B61" s="8">
        <v>0.2752412314962856</v>
      </c>
      <c r="C61" s="8">
        <v>0.33209414861246167</v>
      </c>
      <c r="D61" s="8">
        <v>10.108279778223794</v>
      </c>
      <c r="E61" s="8">
        <v>8.1430285385899701</v>
      </c>
      <c r="F61" s="8">
        <v>2.223532811143297</v>
      </c>
      <c r="G61" s="8">
        <v>0.51123393266415429</v>
      </c>
      <c r="I61" s="14">
        <f t="shared" si="1"/>
        <v>3.3209414861246167E-3</v>
      </c>
    </row>
    <row r="62" spans="1:9" x14ac:dyDescent="0.25">
      <c r="A62" s="9">
        <v>40422</v>
      </c>
      <c r="B62" s="8">
        <v>0.2783816651100724</v>
      </c>
      <c r="C62" s="8">
        <v>0.3340948265164172</v>
      </c>
      <c r="D62" s="8">
        <v>8.5837779276782165</v>
      </c>
      <c r="E62" s="8">
        <v>6.2532731698912158</v>
      </c>
      <c r="F62" s="8">
        <v>2.223532811143297</v>
      </c>
      <c r="G62" s="8">
        <v>0.51123393266415429</v>
      </c>
      <c r="I62" s="14">
        <f t="shared" si="1"/>
        <v>3.3409482651641721E-3</v>
      </c>
    </row>
    <row r="63" spans="1:9" x14ac:dyDescent="0.25">
      <c r="A63" s="9">
        <v>40513</v>
      </c>
      <c r="B63" s="8">
        <v>0.27661752762223268</v>
      </c>
      <c r="C63" s="8">
        <v>0.33063754175639565</v>
      </c>
      <c r="D63" s="8">
        <v>5.7980095090197414</v>
      </c>
      <c r="E63" s="8">
        <v>3.4346918786694269</v>
      </c>
      <c r="F63" s="8">
        <v>2.223532811143297</v>
      </c>
      <c r="G63" s="8">
        <v>0.51123393266415429</v>
      </c>
      <c r="I63" s="14">
        <f t="shared" si="1"/>
        <v>3.3063754175639564E-3</v>
      </c>
    </row>
    <row r="64" spans="1:9" x14ac:dyDescent="0.25">
      <c r="A64" s="9">
        <v>40603</v>
      </c>
      <c r="B64" s="8">
        <v>0.27653888548764194</v>
      </c>
      <c r="C64" s="8">
        <v>0.32841917764098949</v>
      </c>
      <c r="D64" s="8">
        <v>2.2050486580551754</v>
      </c>
      <c r="E64" s="8">
        <v>-0.16657289769775874</v>
      </c>
      <c r="F64" s="8">
        <v>2.223532811143297</v>
      </c>
      <c r="G64" s="8">
        <v>0.51123393266415429</v>
      </c>
      <c r="I64" s="14">
        <f t="shared" si="1"/>
        <v>3.2841917764098948E-3</v>
      </c>
    </row>
    <row r="65" spans="1:9" x14ac:dyDescent="0.25">
      <c r="A65" s="9">
        <v>40695</v>
      </c>
      <c r="B65" s="8">
        <v>0.27882850838011686</v>
      </c>
      <c r="C65" s="8">
        <v>0.32984881578857239</v>
      </c>
      <c r="D65" s="8">
        <v>1.3033210410845264</v>
      </c>
      <c r="E65" s="8">
        <v>-0.67611333511011784</v>
      </c>
      <c r="F65" s="8">
        <v>2.223532811143297</v>
      </c>
      <c r="G65" s="8">
        <v>0.51123393266415429</v>
      </c>
      <c r="I65" s="14">
        <f t="shared" si="1"/>
        <v>3.2984881578857241E-3</v>
      </c>
    </row>
    <row r="66" spans="1:9" x14ac:dyDescent="0.25">
      <c r="A66" s="9">
        <v>40787</v>
      </c>
      <c r="B66" s="8">
        <v>0.27305915549171339</v>
      </c>
      <c r="C66" s="8">
        <v>0.32219988784283349</v>
      </c>
      <c r="D66" s="8">
        <v>-1.9119469007610412</v>
      </c>
      <c r="E66" s="8">
        <v>-3.5603480597444115</v>
      </c>
      <c r="F66" s="8">
        <v>2.223532811143297</v>
      </c>
      <c r="G66" s="8">
        <v>0.51123393266415429</v>
      </c>
      <c r="I66" s="14">
        <f t="shared" si="1"/>
        <v>3.2219988784283351E-3</v>
      </c>
    </row>
    <row r="67" spans="1:9" x14ac:dyDescent="0.25">
      <c r="A67" s="9">
        <v>40878</v>
      </c>
      <c r="B67" s="8">
        <v>0.27396202100951733</v>
      </c>
      <c r="C67" s="8">
        <v>0.32248212492163514</v>
      </c>
      <c r="D67" s="8">
        <v>-0.95999217242006551</v>
      </c>
      <c r="E67" s="8">
        <v>-2.4665731518077827</v>
      </c>
      <c r="F67" s="8">
        <v>2.223532811143297</v>
      </c>
      <c r="G67" s="8">
        <v>0.51123393266415429</v>
      </c>
      <c r="I67" s="14">
        <f t="shared" si="1"/>
        <v>3.2248212492163512E-3</v>
      </c>
    </row>
    <row r="68" spans="1:9" x14ac:dyDescent="0.25">
      <c r="A68" s="9">
        <v>40969</v>
      </c>
      <c r="B68" s="8">
        <v>0.27227502020450073</v>
      </c>
      <c r="C68" s="8">
        <v>0.31797502038209469</v>
      </c>
      <c r="D68" s="8">
        <v>-1.5418682532195804</v>
      </c>
      <c r="E68" s="8">
        <v>-3.1801301415813832</v>
      </c>
      <c r="F68" s="8">
        <v>2.223532811143297</v>
      </c>
      <c r="G68" s="8">
        <v>0.51123393266415429</v>
      </c>
      <c r="I68" s="14">
        <f t="shared" ref="I68:I99" si="2">C68/100</f>
        <v>3.179750203820947E-3</v>
      </c>
    </row>
    <row r="69" spans="1:9" x14ac:dyDescent="0.25">
      <c r="A69" s="9">
        <v>41061</v>
      </c>
      <c r="B69" s="8">
        <v>0.27158410161271773</v>
      </c>
      <c r="C69" s="8">
        <v>0.31533719683819894</v>
      </c>
      <c r="D69" s="8">
        <v>-2.5981585632998017</v>
      </c>
      <c r="E69" s="8">
        <v>-4.3994758373409386</v>
      </c>
      <c r="F69" s="8">
        <v>2.223532811143297</v>
      </c>
      <c r="G69" s="8">
        <v>0.51123393266415429</v>
      </c>
      <c r="I69" s="14">
        <f t="shared" si="2"/>
        <v>3.1533719683819895E-3</v>
      </c>
    </row>
    <row r="70" spans="1:9" x14ac:dyDescent="0.25">
      <c r="A70" s="9">
        <v>41153</v>
      </c>
      <c r="B70" s="8">
        <v>0.27371779029775622</v>
      </c>
      <c r="C70" s="8">
        <v>0.31672539181575077</v>
      </c>
      <c r="D70" s="8">
        <v>0.24120590458018842</v>
      </c>
      <c r="E70" s="8">
        <v>-1.6990992963204055</v>
      </c>
      <c r="F70" s="8">
        <v>2.223532811143297</v>
      </c>
      <c r="G70" s="8">
        <v>0.51123393266415429</v>
      </c>
      <c r="I70" s="14">
        <f t="shared" si="2"/>
        <v>3.1672539181575076E-3</v>
      </c>
    </row>
    <row r="71" spans="1:9" x14ac:dyDescent="0.25">
      <c r="A71" s="9">
        <v>41244</v>
      </c>
      <c r="B71" s="8">
        <v>0.27322305917507056</v>
      </c>
      <c r="C71" s="8">
        <v>0.31499990053560267</v>
      </c>
      <c r="D71" s="8">
        <v>-0.26973148749734888</v>
      </c>
      <c r="E71" s="8">
        <v>-2.3201981777596803</v>
      </c>
      <c r="F71" s="8">
        <v>2.223532811143297</v>
      </c>
      <c r="G71" s="8">
        <v>0.51123393266415429</v>
      </c>
      <c r="I71" s="14">
        <f t="shared" si="2"/>
        <v>3.1499990053560269E-3</v>
      </c>
    </row>
    <row r="72" spans="1:9" x14ac:dyDescent="0.25">
      <c r="A72" s="9">
        <v>41334</v>
      </c>
      <c r="B72" s="8">
        <v>0.27442748150962881</v>
      </c>
      <c r="C72" s="8">
        <v>0.31529085912796417</v>
      </c>
      <c r="D72" s="8">
        <v>0.79054674333010055</v>
      </c>
      <c r="E72" s="8">
        <v>-0.84414217535235814</v>
      </c>
      <c r="F72" s="8">
        <v>2.223532811143297</v>
      </c>
      <c r="G72" s="8">
        <v>0.51123393266415429</v>
      </c>
      <c r="I72" s="14">
        <f t="shared" si="2"/>
        <v>3.1529085912796418E-3</v>
      </c>
    </row>
    <row r="73" spans="1:9" x14ac:dyDescent="0.25">
      <c r="A73" s="9">
        <v>41426</v>
      </c>
      <c r="B73" s="8">
        <v>0.27406918666937746</v>
      </c>
      <c r="C73" s="8">
        <v>0.3144635370818647</v>
      </c>
      <c r="D73" s="8">
        <v>0.91503333291707012</v>
      </c>
      <c r="E73" s="8">
        <v>-0.27705572482225049</v>
      </c>
      <c r="F73" s="8">
        <v>2.223532811143297</v>
      </c>
      <c r="G73" s="8">
        <v>0.51123393266415429</v>
      </c>
      <c r="I73" s="14">
        <f t="shared" si="2"/>
        <v>3.1446353708186468E-3</v>
      </c>
    </row>
    <row r="74" spans="1:9" x14ac:dyDescent="0.25">
      <c r="A74" s="9">
        <v>41518</v>
      </c>
      <c r="B74" s="8">
        <v>0.27528992799960106</v>
      </c>
      <c r="C74" s="8">
        <v>0.31496406468189647</v>
      </c>
      <c r="D74" s="8">
        <v>0.5743644576900353</v>
      </c>
      <c r="E74" s="8">
        <v>-0.55610544003333873</v>
      </c>
      <c r="F74" s="8">
        <v>2.223532811143297</v>
      </c>
      <c r="G74" s="8">
        <v>0.51123393266415429</v>
      </c>
      <c r="I74" s="14">
        <f t="shared" si="2"/>
        <v>3.1496406468189647E-3</v>
      </c>
    </row>
    <row r="75" spans="1:9" x14ac:dyDescent="0.25">
      <c r="A75" s="9">
        <v>41609</v>
      </c>
      <c r="B75" s="8">
        <v>0.27593032243652177</v>
      </c>
      <c r="C75" s="8">
        <v>0.31497326987437729</v>
      </c>
      <c r="D75" s="8">
        <v>0.99086192418207375</v>
      </c>
      <c r="E75" s="8">
        <v>-8.4541808362814663E-3</v>
      </c>
      <c r="F75" s="8">
        <v>2.223532811143297</v>
      </c>
      <c r="G75" s="8">
        <v>0.51123393266415429</v>
      </c>
      <c r="I75" s="14">
        <f t="shared" si="2"/>
        <v>3.1497326987437731E-3</v>
      </c>
    </row>
    <row r="76" spans="1:9" x14ac:dyDescent="0.25">
      <c r="A76" s="9">
        <v>41699</v>
      </c>
      <c r="B76" s="8">
        <v>0.27912629517808246</v>
      </c>
      <c r="C76" s="8">
        <v>0.31749637647261303</v>
      </c>
      <c r="D76" s="8">
        <v>1.7122241703365182</v>
      </c>
      <c r="E76" s="8">
        <v>0.69951832753696319</v>
      </c>
      <c r="F76" s="8">
        <v>2.223532811143297</v>
      </c>
      <c r="G76" s="8">
        <v>0.51123393266415429</v>
      </c>
      <c r="I76" s="14">
        <f t="shared" si="2"/>
        <v>3.1749637647261303E-3</v>
      </c>
    </row>
    <row r="77" spans="1:9" x14ac:dyDescent="0.25">
      <c r="A77" s="9">
        <v>41791</v>
      </c>
      <c r="B77" s="8">
        <v>0.28465561664052491</v>
      </c>
      <c r="C77" s="8">
        <v>0.32310799078202079</v>
      </c>
      <c r="D77" s="8">
        <v>3.8626852218590857</v>
      </c>
      <c r="E77" s="8">
        <v>2.7489526386347496</v>
      </c>
      <c r="F77" s="8">
        <v>2.223532811143297</v>
      </c>
      <c r="G77" s="8">
        <v>0.51123393266415429</v>
      </c>
      <c r="I77" s="14">
        <f t="shared" si="2"/>
        <v>3.2310799078202079E-3</v>
      </c>
    </row>
    <row r="78" spans="1:9" x14ac:dyDescent="0.25">
      <c r="A78" s="9">
        <v>41883</v>
      </c>
      <c r="B78" s="8">
        <v>0.28688404689362779</v>
      </c>
      <c r="C78" s="8">
        <v>0.32447706109243818</v>
      </c>
      <c r="D78" s="8">
        <v>4.2116030100612711</v>
      </c>
      <c r="E78" s="8">
        <v>3.0203434223994741</v>
      </c>
      <c r="F78" s="8">
        <v>2.223532811143297</v>
      </c>
      <c r="G78" s="8">
        <v>0.51123393266415429</v>
      </c>
      <c r="I78" s="14">
        <f t="shared" si="2"/>
        <v>3.2447706109243819E-3</v>
      </c>
    </row>
    <row r="79" spans="1:9" x14ac:dyDescent="0.25">
      <c r="A79" s="9">
        <v>41974</v>
      </c>
      <c r="B79" s="8">
        <v>0.29238830101218516</v>
      </c>
      <c r="C79" s="8">
        <v>0.32941378137004057</v>
      </c>
      <c r="D79" s="8">
        <v>5.9645414937858465</v>
      </c>
      <c r="E79" s="8">
        <v>4.5846784082416603</v>
      </c>
      <c r="F79" s="8">
        <v>2.223532811143297</v>
      </c>
      <c r="G79" s="8">
        <v>0.51123393266415429</v>
      </c>
      <c r="I79" s="14">
        <f t="shared" si="2"/>
        <v>3.2941378137004056E-3</v>
      </c>
    </row>
    <row r="80" spans="1:9" x14ac:dyDescent="0.25">
      <c r="A80" s="9">
        <v>42064</v>
      </c>
      <c r="B80" s="8">
        <v>0.29859646027858872</v>
      </c>
      <c r="C80" s="8">
        <v>0.33529383689352277</v>
      </c>
      <c r="D80" s="8">
        <v>6.9753962406459369</v>
      </c>
      <c r="E80" s="8">
        <v>5.6055633196950616</v>
      </c>
      <c r="F80" s="8">
        <v>2.223532811143297</v>
      </c>
      <c r="G80" s="8">
        <v>0.51123393266415429</v>
      </c>
      <c r="I80" s="14">
        <f t="shared" si="2"/>
        <v>3.3529383689352276E-3</v>
      </c>
    </row>
    <row r="81" spans="1:9" x14ac:dyDescent="0.25">
      <c r="A81" s="9">
        <v>42156</v>
      </c>
      <c r="B81" s="8">
        <v>0.30440301967455879</v>
      </c>
      <c r="C81" s="8">
        <v>0.33998450131837832</v>
      </c>
      <c r="D81" s="8">
        <v>6.9372961148951306</v>
      </c>
      <c r="E81" s="8">
        <v>5.2231795615797605</v>
      </c>
      <c r="F81" s="8">
        <v>2.223532811143297</v>
      </c>
      <c r="G81" s="8">
        <v>0.51123393266415429</v>
      </c>
      <c r="I81" s="14">
        <f t="shared" si="2"/>
        <v>3.3998450131837834E-3</v>
      </c>
    </row>
    <row r="82" spans="1:9" x14ac:dyDescent="0.25">
      <c r="A82" s="9">
        <v>42248</v>
      </c>
      <c r="B82" s="8">
        <v>0.30809455952662534</v>
      </c>
      <c r="C82" s="8">
        <v>0.34316779475007569</v>
      </c>
      <c r="D82" s="8">
        <v>7.393409589227562</v>
      </c>
      <c r="E82" s="8">
        <v>5.7602634820194121</v>
      </c>
      <c r="F82" s="8">
        <v>2.223532811143297</v>
      </c>
      <c r="G82" s="8">
        <v>0.51123393266415429</v>
      </c>
      <c r="I82" s="14">
        <f t="shared" si="2"/>
        <v>3.4316779475007568E-3</v>
      </c>
    </row>
    <row r="83" spans="1:9" x14ac:dyDescent="0.25">
      <c r="A83" s="9">
        <v>42339</v>
      </c>
      <c r="B83" s="8">
        <v>0.30830902337479227</v>
      </c>
      <c r="C83" s="8">
        <v>0.34270913794154195</v>
      </c>
      <c r="D83" s="8">
        <v>5.4450613473565834</v>
      </c>
      <c r="E83" s="8">
        <v>4.0360656789177662</v>
      </c>
      <c r="F83" s="8">
        <v>2.223532811143297</v>
      </c>
      <c r="G83" s="8">
        <v>0.51123393266415429</v>
      </c>
      <c r="I83" s="14">
        <f t="shared" si="2"/>
        <v>3.4270913794154194E-3</v>
      </c>
    </row>
    <row r="84" spans="1:9" x14ac:dyDescent="0.25">
      <c r="A84" s="9">
        <v>42430</v>
      </c>
      <c r="B84" s="8">
        <v>0.30714003260446548</v>
      </c>
      <c r="C84" s="8">
        <v>0.3402156030355033</v>
      </c>
      <c r="D84" s="8">
        <v>2.8612436724486434</v>
      </c>
      <c r="E84" s="8">
        <v>1.4678963942732715</v>
      </c>
      <c r="F84" s="8">
        <v>2.223532811143297</v>
      </c>
      <c r="G84" s="8">
        <v>0.51123393266415429</v>
      </c>
      <c r="I84" s="14">
        <f t="shared" si="2"/>
        <v>3.4021560303550331E-3</v>
      </c>
    </row>
    <row r="85" spans="1:9" x14ac:dyDescent="0.25">
      <c r="A85" s="9">
        <v>42522</v>
      </c>
      <c r="B85" s="8">
        <v>0.31727552387240021</v>
      </c>
      <c r="C85" s="8">
        <v>0.34866536260999764</v>
      </c>
      <c r="D85" s="8">
        <v>4.2287702045806119</v>
      </c>
      <c r="E85" s="8">
        <v>2.5533108885719802</v>
      </c>
      <c r="F85" s="8">
        <v>2.223532811143297</v>
      </c>
      <c r="G85" s="8">
        <v>0.51123393266415429</v>
      </c>
      <c r="I85" s="14">
        <f t="shared" si="2"/>
        <v>3.4866536260999763E-3</v>
      </c>
    </row>
    <row r="86" spans="1:9" x14ac:dyDescent="0.25">
      <c r="A86" s="9">
        <v>42614</v>
      </c>
      <c r="B86" s="8">
        <v>0.31531778629669266</v>
      </c>
      <c r="C86" s="8">
        <v>0.34561955782542253</v>
      </c>
      <c r="D86" s="8">
        <v>2.3444837134305452</v>
      </c>
      <c r="E86" s="8">
        <v>0.71445022314300388</v>
      </c>
      <c r="F86" s="8">
        <v>2.223532811143297</v>
      </c>
      <c r="G86" s="8">
        <v>0.51123393266415429</v>
      </c>
      <c r="I86" s="14">
        <f t="shared" si="2"/>
        <v>3.4561955782542253E-3</v>
      </c>
    </row>
    <row r="87" spans="1:9" x14ac:dyDescent="0.25">
      <c r="A87" s="9">
        <v>42705</v>
      </c>
      <c r="B87" s="8">
        <v>0.31996342457820287</v>
      </c>
      <c r="C87" s="8">
        <v>0.34963737215979923</v>
      </c>
      <c r="D87" s="8">
        <v>3.7801038308382884</v>
      </c>
      <c r="E87" s="8">
        <v>2.0216076699533625</v>
      </c>
      <c r="F87" s="8">
        <v>2.223532811143297</v>
      </c>
      <c r="G87" s="8">
        <v>0.51123393266415429</v>
      </c>
      <c r="I87" s="14">
        <f t="shared" si="2"/>
        <v>3.4963737215979924E-3</v>
      </c>
    </row>
    <row r="88" spans="1:9" x14ac:dyDescent="0.25">
      <c r="A88" s="9">
        <v>42795</v>
      </c>
      <c r="B88" s="8">
        <v>0.32224348258594998</v>
      </c>
      <c r="C88" s="8">
        <v>0.34997480043366069</v>
      </c>
      <c r="D88" s="8">
        <v>4.9174475412440577</v>
      </c>
      <c r="E88" s="8">
        <v>2.8685331628188093</v>
      </c>
      <c r="F88" s="8">
        <v>2.223532811143297</v>
      </c>
      <c r="G88" s="8">
        <v>0.51123393266415429</v>
      </c>
      <c r="I88" s="14">
        <f t="shared" si="2"/>
        <v>3.499748004336607E-3</v>
      </c>
    </row>
    <row r="89" spans="1:9" x14ac:dyDescent="0.25">
      <c r="A89" s="9">
        <v>42887</v>
      </c>
      <c r="B89" s="8">
        <v>0.32018330570152431</v>
      </c>
      <c r="C89" s="8">
        <v>0.34608611671156453</v>
      </c>
      <c r="D89" s="8">
        <v>0.91648476177239591</v>
      </c>
      <c r="E89" s="8">
        <v>-0.73974824431245478</v>
      </c>
      <c r="F89" s="8">
        <v>2.223532811143297</v>
      </c>
      <c r="G89" s="8">
        <v>0.51123393266415429</v>
      </c>
      <c r="I89" s="14">
        <f t="shared" si="2"/>
        <v>3.4608611671156451E-3</v>
      </c>
    </row>
    <row r="90" spans="1:9" x14ac:dyDescent="0.25">
      <c r="A90" s="9">
        <v>42979</v>
      </c>
      <c r="B90" s="8">
        <v>0.31756894352386261</v>
      </c>
      <c r="C90" s="8">
        <v>0.34255501564291224</v>
      </c>
      <c r="D90" s="8">
        <v>0.71393284013854252</v>
      </c>
      <c r="E90" s="8">
        <v>-0.88668077749761709</v>
      </c>
      <c r="F90" s="8">
        <v>2.223532811143297</v>
      </c>
      <c r="G90" s="8">
        <v>0.51123393266415429</v>
      </c>
      <c r="I90" s="14">
        <f t="shared" si="2"/>
        <v>3.4255501564291226E-3</v>
      </c>
    </row>
    <row r="91" spans="1:9" x14ac:dyDescent="0.25">
      <c r="A91" s="9">
        <v>43070</v>
      </c>
      <c r="B91" s="8">
        <v>0.32022311608267784</v>
      </c>
      <c r="C91" s="8">
        <v>0.34412564844647592</v>
      </c>
      <c r="D91" s="8">
        <v>8.1162871918039059E-2</v>
      </c>
      <c r="E91" s="8">
        <v>-1.5764114915050365</v>
      </c>
      <c r="F91" s="8">
        <v>2.223532811143297</v>
      </c>
      <c r="G91" s="8">
        <v>0.51123393266415429</v>
      </c>
      <c r="I91" s="14">
        <f t="shared" si="2"/>
        <v>3.4412564844647593E-3</v>
      </c>
    </row>
    <row r="92" spans="1:9" x14ac:dyDescent="0.25">
      <c r="A92" s="9">
        <v>43160</v>
      </c>
      <c r="B92" s="8">
        <v>0.3203962867498879</v>
      </c>
      <c r="C92" s="8">
        <v>0.34374909121796926</v>
      </c>
      <c r="D92" s="8">
        <v>-0.57322985130331405</v>
      </c>
      <c r="E92" s="8">
        <v>-1.7789021403761152</v>
      </c>
      <c r="F92" s="8">
        <v>2.223532811143297</v>
      </c>
      <c r="G92" s="8">
        <v>0.51123393266415429</v>
      </c>
      <c r="I92" s="14">
        <f t="shared" si="2"/>
        <v>3.4374909121796925E-3</v>
      </c>
    </row>
    <row r="93" spans="1:9" x14ac:dyDescent="0.25">
      <c r="A93" s="9">
        <v>43252</v>
      </c>
      <c r="B93" s="8">
        <v>0.32225953414122743</v>
      </c>
      <c r="C93" s="8">
        <v>0.34380735315645761</v>
      </c>
      <c r="D93" s="8">
        <v>0.64844993562487296</v>
      </c>
      <c r="E93" s="8">
        <v>-0.65843830337929399</v>
      </c>
      <c r="F93" s="8">
        <v>2.223532811143297</v>
      </c>
      <c r="G93" s="8">
        <v>0.51123393266415429</v>
      </c>
      <c r="I93" s="14">
        <f t="shared" si="2"/>
        <v>3.438073531564576E-3</v>
      </c>
    </row>
    <row r="94" spans="1:9" x14ac:dyDescent="0.25">
      <c r="A94" s="9">
        <v>43344</v>
      </c>
      <c r="B94" s="8">
        <v>0.32588669483628335</v>
      </c>
      <c r="C94" s="8">
        <v>0.34623043604616865</v>
      </c>
      <c r="D94" s="8">
        <v>2.6191954478054003</v>
      </c>
      <c r="E94" s="8">
        <v>1.0729430997699296</v>
      </c>
      <c r="F94" s="8">
        <v>2.223532811143297</v>
      </c>
      <c r="G94" s="8">
        <v>0.51123393266415429</v>
      </c>
      <c r="I94" s="14">
        <f t="shared" si="2"/>
        <v>3.4623043604616864E-3</v>
      </c>
    </row>
    <row r="95" spans="1:9" x14ac:dyDescent="0.25">
      <c r="A95" s="9">
        <v>43435</v>
      </c>
      <c r="B95" s="8">
        <v>0.33102982631017791</v>
      </c>
      <c r="C95" s="8">
        <v>0.34911887055502283</v>
      </c>
      <c r="D95" s="8">
        <v>3.374743947188974</v>
      </c>
      <c r="E95" s="8">
        <v>1.4509880710979806</v>
      </c>
      <c r="F95" s="8">
        <v>2.223532811143297</v>
      </c>
      <c r="G95" s="8">
        <v>0.51123393266415429</v>
      </c>
      <c r="I95" s="14">
        <f t="shared" si="2"/>
        <v>3.4911887055502282E-3</v>
      </c>
    </row>
    <row r="96" spans="1:9" x14ac:dyDescent="0.25">
      <c r="A96" s="9">
        <v>43525</v>
      </c>
      <c r="B96" s="8">
        <v>0.32923623498282345</v>
      </c>
      <c r="C96" s="8">
        <v>0.34651678035260436</v>
      </c>
      <c r="D96" s="8">
        <v>2.7590670049919552</v>
      </c>
      <c r="E96" s="8">
        <v>0.80514805866938044</v>
      </c>
      <c r="F96" s="8">
        <v>2.223532811143297</v>
      </c>
      <c r="G96" s="8">
        <v>0.51123393266415429</v>
      </c>
      <c r="I96" s="14">
        <f t="shared" si="2"/>
        <v>3.4651678035260438E-3</v>
      </c>
    </row>
    <row r="97" spans="1:9" x14ac:dyDescent="0.25">
      <c r="A97" s="9">
        <v>43617</v>
      </c>
      <c r="B97" s="8">
        <v>0.3311485710677381</v>
      </c>
      <c r="C97" s="8">
        <v>0.34635899948143617</v>
      </c>
      <c r="D97" s="8">
        <v>2.758347227863589</v>
      </c>
      <c r="E97" s="8">
        <v>0.74217328441412711</v>
      </c>
      <c r="F97" s="8">
        <v>2.223532811143297</v>
      </c>
      <c r="G97" s="8">
        <v>0.51123393266415429</v>
      </c>
      <c r="I97" s="14">
        <f t="shared" si="2"/>
        <v>3.4635899948143615E-3</v>
      </c>
    </row>
    <row r="98" spans="1:9" x14ac:dyDescent="0.25">
      <c r="A98" s="9">
        <v>43709</v>
      </c>
      <c r="B98" s="8">
        <v>0.33596083676200184</v>
      </c>
      <c r="C98" s="8">
        <v>0.34973638059308287</v>
      </c>
      <c r="D98" s="8">
        <v>3.091302003225227</v>
      </c>
      <c r="E98" s="8">
        <v>1.0126043761348402</v>
      </c>
      <c r="F98" s="8">
        <v>2.223532811143297</v>
      </c>
      <c r="G98" s="8">
        <v>0.51123393266415429</v>
      </c>
      <c r="I98" s="14">
        <f t="shared" si="2"/>
        <v>3.4973638059308289E-3</v>
      </c>
    </row>
    <row r="99" spans="1:9" x14ac:dyDescent="0.25">
      <c r="A99" s="9">
        <v>43800</v>
      </c>
      <c r="B99" s="8">
        <v>0.3409278772465501</v>
      </c>
      <c r="C99" s="8">
        <v>0.35392168120085576</v>
      </c>
      <c r="D99" s="8">
        <v>2.9900782798640169</v>
      </c>
      <c r="E99" s="8">
        <v>1.3756949425843157</v>
      </c>
      <c r="F99" s="8">
        <v>2.223532811143297</v>
      </c>
      <c r="G99" s="8">
        <v>0.51123393266415429</v>
      </c>
      <c r="I99" s="14">
        <f t="shared" si="2"/>
        <v>3.5392168120085576E-3</v>
      </c>
    </row>
    <row r="100" spans="1:9" x14ac:dyDescent="0.25">
      <c r="A100" s="9">
        <v>43891</v>
      </c>
      <c r="B100" s="8">
        <v>0.35580437805570025</v>
      </c>
      <c r="C100" s="8">
        <v>0.36452265761982949</v>
      </c>
      <c r="D100" s="8">
        <v>8.069629114262856</v>
      </c>
      <c r="E100" s="8">
        <v>5.1962497310816813</v>
      </c>
      <c r="F100" s="8">
        <v>2.223532811143297</v>
      </c>
      <c r="G100" s="8">
        <v>0.51123393266415429</v>
      </c>
      <c r="I100" s="14">
        <f t="shared" ref="I100:I114" si="3">C100/100</f>
        <v>3.6452265761982949E-3</v>
      </c>
    </row>
    <row r="101" spans="1:9" x14ac:dyDescent="0.25">
      <c r="A101" s="9">
        <v>43983</v>
      </c>
      <c r="B101" s="8">
        <v>0.32336058280453206</v>
      </c>
      <c r="C101" s="8">
        <v>0.33073247031347819</v>
      </c>
      <c r="D101" s="8">
        <v>-2.3518109222379735</v>
      </c>
      <c r="E101" s="8">
        <v>-4.511656746714765</v>
      </c>
      <c r="F101" s="8">
        <v>2.223532811143297</v>
      </c>
      <c r="G101" s="8">
        <v>0.51123393266415429</v>
      </c>
      <c r="I101" s="14">
        <f t="shared" si="3"/>
        <v>3.3073247031347817E-3</v>
      </c>
    </row>
    <row r="102" spans="1:9" x14ac:dyDescent="0.25">
      <c r="A102" s="9">
        <v>44075</v>
      </c>
      <c r="B102" s="8">
        <v>0.34053272108685767</v>
      </c>
      <c r="C102" s="8">
        <v>0.34942021989917216</v>
      </c>
      <c r="D102" s="8">
        <v>1.3608384741863766</v>
      </c>
      <c r="E102" s="8">
        <v>-9.0399715744349241E-2</v>
      </c>
      <c r="F102" s="8">
        <v>2.223532811143297</v>
      </c>
      <c r="G102" s="8">
        <v>0.51123393266415429</v>
      </c>
      <c r="I102" s="14">
        <f t="shared" si="3"/>
        <v>3.4942021989917216E-3</v>
      </c>
    </row>
    <row r="103" spans="1:9" x14ac:dyDescent="0.25">
      <c r="A103" s="9">
        <v>44166</v>
      </c>
      <c r="B103" s="8">
        <v>0.34504778333260133</v>
      </c>
      <c r="C103" s="8">
        <v>0.3503969084624835</v>
      </c>
      <c r="D103" s="8">
        <v>1.2084391922787319</v>
      </c>
      <c r="E103" s="8">
        <v>-0.9959188502983829</v>
      </c>
      <c r="F103" s="8">
        <v>2.223532811143297</v>
      </c>
      <c r="G103" s="8">
        <v>0.51123393266415429</v>
      </c>
      <c r="I103" s="14">
        <f t="shared" si="3"/>
        <v>3.5039690846248349E-3</v>
      </c>
    </row>
    <row r="104" spans="1:9" x14ac:dyDescent="0.25">
      <c r="A104" s="9">
        <v>44256</v>
      </c>
      <c r="B104" s="8">
        <v>0.36222015378437367</v>
      </c>
      <c r="C104" s="8">
        <v>0.36635674607323893</v>
      </c>
      <c r="D104" s="8">
        <v>1.8031750378487477</v>
      </c>
      <c r="E104" s="8">
        <v>0.50314799781863151</v>
      </c>
      <c r="F104" s="8">
        <v>2.223532811143297</v>
      </c>
      <c r="G104" s="8">
        <v>0.51123393266415429</v>
      </c>
      <c r="I104" s="14">
        <f t="shared" si="3"/>
        <v>3.6635674607323893E-3</v>
      </c>
    </row>
    <row r="105" spans="1:9" x14ac:dyDescent="0.25">
      <c r="A105" s="9">
        <v>44348</v>
      </c>
      <c r="B105" s="8">
        <v>0.36157516971546211</v>
      </c>
      <c r="C105" s="8">
        <v>0.36301391374774</v>
      </c>
      <c r="D105" s="8">
        <v>11.817948427570201</v>
      </c>
      <c r="E105" s="8">
        <v>9.7605909101288191</v>
      </c>
      <c r="F105" s="8">
        <v>2.223532811143297</v>
      </c>
      <c r="G105" s="8">
        <v>0.51123393266415429</v>
      </c>
      <c r="I105" s="14">
        <f t="shared" si="3"/>
        <v>3.6301391374774002E-3</v>
      </c>
    </row>
    <row r="106" spans="1:9" x14ac:dyDescent="0.25">
      <c r="A106" s="9">
        <v>44440</v>
      </c>
      <c r="B106" s="8">
        <v>0.36739308871530102</v>
      </c>
      <c r="C106" s="8">
        <v>0.36627651881473461</v>
      </c>
      <c r="D106" s="8">
        <v>7.8877493894609518</v>
      </c>
      <c r="E106" s="8">
        <v>4.8240765575691347</v>
      </c>
      <c r="F106" s="8">
        <v>2.223532811143297</v>
      </c>
      <c r="G106" s="8">
        <v>0.51123393266415429</v>
      </c>
      <c r="I106" s="14">
        <f t="shared" si="3"/>
        <v>3.6627651881473459E-3</v>
      </c>
    </row>
    <row r="107" spans="1:9" x14ac:dyDescent="0.25">
      <c r="A107" s="9">
        <v>44531</v>
      </c>
      <c r="B107" s="8">
        <v>0.37468703398538672</v>
      </c>
      <c r="C107" s="8">
        <v>0.3664743933764783</v>
      </c>
      <c r="D107" s="8">
        <v>8.5898974242113226</v>
      </c>
      <c r="E107" s="8">
        <v>4.5883638027919948</v>
      </c>
      <c r="F107" s="8">
        <v>2.223532811143297</v>
      </c>
      <c r="G107" s="8">
        <v>0.51123393266415429</v>
      </c>
      <c r="I107" s="14">
        <f t="shared" si="3"/>
        <v>3.6647439337647832E-3</v>
      </c>
    </row>
    <row r="108" spans="1:9" x14ac:dyDescent="0.25">
      <c r="A108" s="9">
        <v>44621</v>
      </c>
      <c r="B108" s="8">
        <v>0.38268742810886724</v>
      </c>
      <c r="C108" s="8">
        <v>0.36754771855809187</v>
      </c>
      <c r="D108" s="8">
        <v>5.6505067734794023</v>
      </c>
      <c r="E108" s="8">
        <v>0.32508545225884422</v>
      </c>
      <c r="F108" s="8">
        <v>2.223532811143297</v>
      </c>
      <c r="G108" s="8">
        <v>0.51123393266415429</v>
      </c>
      <c r="I108" s="14">
        <f t="shared" si="3"/>
        <v>3.6754771855809186E-3</v>
      </c>
    </row>
    <row r="109" spans="1:9" x14ac:dyDescent="0.25">
      <c r="A109" s="9">
        <v>44713</v>
      </c>
      <c r="B109" s="8">
        <v>0.38538191213088285</v>
      </c>
      <c r="C109" s="8">
        <v>0.36339526578618225</v>
      </c>
      <c r="D109" s="8">
        <v>6.5841751340821375</v>
      </c>
      <c r="E109" s="8">
        <v>0.10505163135627882</v>
      </c>
      <c r="F109" s="8">
        <v>2.223532811143297</v>
      </c>
      <c r="G109" s="8">
        <v>0.51123393266415429</v>
      </c>
      <c r="I109" s="14">
        <f t="shared" si="3"/>
        <v>3.6339526578618225E-3</v>
      </c>
    </row>
    <row r="110" spans="1:9" x14ac:dyDescent="0.25">
      <c r="A110" s="9">
        <v>44805</v>
      </c>
      <c r="B110" s="8">
        <v>0.38620762560300126</v>
      </c>
      <c r="C110" s="8">
        <v>0.3584800089492044</v>
      </c>
      <c r="D110" s="8">
        <v>5.1210916768986703</v>
      </c>
      <c r="E110" s="8">
        <v>-2.1285857719625545</v>
      </c>
      <c r="F110" s="8">
        <v>2.223532811143297</v>
      </c>
      <c r="G110" s="8">
        <v>0.51123393266415429</v>
      </c>
      <c r="I110" s="14">
        <f t="shared" si="3"/>
        <v>3.5848000894920439E-3</v>
      </c>
    </row>
    <row r="111" spans="1:9" x14ac:dyDescent="0.25">
      <c r="A111" s="9">
        <v>44896</v>
      </c>
      <c r="B111" s="8">
        <v>0.38833106318006366</v>
      </c>
      <c r="C111" s="8">
        <v>0.35541495418375718</v>
      </c>
      <c r="D111" s="8">
        <v>3.6414468495349794</v>
      </c>
      <c r="E111" s="8">
        <v>-3.0177931644353118</v>
      </c>
      <c r="F111" s="8">
        <v>2.223532811143297</v>
      </c>
      <c r="G111" s="8">
        <v>0.51123393266415429</v>
      </c>
      <c r="I111" s="14">
        <f t="shared" si="3"/>
        <v>3.5541495418375717E-3</v>
      </c>
    </row>
    <row r="112" spans="1:9" x14ac:dyDescent="0.25">
      <c r="A112" s="9">
        <v>44986</v>
      </c>
      <c r="B112" s="8">
        <v>0.38457047637892822</v>
      </c>
      <c r="C112" s="8">
        <v>0.34739892992953136</v>
      </c>
      <c r="D112" s="8">
        <v>0.49205908837048895</v>
      </c>
      <c r="E112" s="8">
        <v>-5.4819517606054529</v>
      </c>
      <c r="F112" s="8">
        <v>2.223532811143297</v>
      </c>
      <c r="G112" s="8">
        <v>0.51123393266415429</v>
      </c>
      <c r="I112" s="14">
        <f t="shared" si="3"/>
        <v>3.4739892992953136E-3</v>
      </c>
    </row>
    <row r="113" spans="1:9" x14ac:dyDescent="0.25">
      <c r="A113" s="9">
        <v>45078</v>
      </c>
      <c r="B113" s="8">
        <v>0.38162937216333226</v>
      </c>
      <c r="C113" s="8">
        <v>0.34449337680294911</v>
      </c>
      <c r="D113" s="8">
        <v>-0.97371979572206113</v>
      </c>
      <c r="E113" s="8">
        <v>-5.2014681430535781</v>
      </c>
      <c r="F113" s="8">
        <v>2.223532811143297</v>
      </c>
      <c r="G113" s="8">
        <v>0.51123393266415429</v>
      </c>
      <c r="I113" s="14">
        <f t="shared" si="3"/>
        <v>3.444933768029491E-3</v>
      </c>
    </row>
    <row r="114" spans="1:9" x14ac:dyDescent="0.25">
      <c r="A114" s="9">
        <v>45170</v>
      </c>
      <c r="B114" s="8">
        <v>0.37889191717112641</v>
      </c>
      <c r="C114" s="8">
        <v>0.33986238843899957</v>
      </c>
      <c r="D114" s="8">
        <v>-1.8942423574502265</v>
      </c>
      <c r="E114" s="8">
        <v>-5.1934891891957324</v>
      </c>
      <c r="F114" s="8">
        <v>2.223532811143297</v>
      </c>
      <c r="G114" s="8">
        <v>0.51123393266415429</v>
      </c>
      <c r="I114" s="14">
        <f t="shared" si="3"/>
        <v>3.3986238843899956E-3</v>
      </c>
    </row>
  </sheetData>
  <mergeCells count="4">
    <mergeCell ref="B1:C1"/>
    <mergeCell ref="D1:G1"/>
    <mergeCell ref="B2:C2"/>
    <mergeCell ref="D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E0384-0B46-4398-B303-1D59A8760E6F}">
  <dimension ref="A1:V27"/>
  <sheetViews>
    <sheetView tabSelected="1" workbookViewId="0">
      <selection activeCell="D23" sqref="D23"/>
    </sheetView>
  </sheetViews>
  <sheetFormatPr defaultRowHeight="15" x14ac:dyDescent="0.25"/>
  <sheetData>
    <row r="1" spans="1:22" x14ac:dyDescent="0.25">
      <c r="A1" t="s">
        <v>23</v>
      </c>
      <c r="B1" s="10" t="s">
        <v>91</v>
      </c>
      <c r="C1" s="10" t="s">
        <v>24</v>
      </c>
      <c r="D1" s="10" t="s">
        <v>25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2" t="s">
        <v>26</v>
      </c>
      <c r="B2" s="27">
        <v>0.9527664476756792</v>
      </c>
      <c r="C2" s="27">
        <v>1.6106531388712764</v>
      </c>
      <c r="D2" s="27">
        <v>0.93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x14ac:dyDescent="0.25">
      <c r="A3" s="2" t="s">
        <v>27</v>
      </c>
      <c r="B3" s="27">
        <v>-3.0829942039845015E-3</v>
      </c>
      <c r="C3" s="27">
        <v>1.3281127642913004</v>
      </c>
      <c r="D3" s="27">
        <v>1.0900000000000001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2" t="s">
        <v>28</v>
      </c>
      <c r="B4" s="27">
        <v>0.4300077339520314</v>
      </c>
      <c r="C4" s="27">
        <v>1.2509405568096099</v>
      </c>
      <c r="D4" s="27">
        <v>1.07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2" t="s">
        <v>29</v>
      </c>
      <c r="B5" s="27">
        <v>0.33599457476651828</v>
      </c>
      <c r="C5" s="27">
        <v>1.23283395755307</v>
      </c>
      <c r="D5" s="27">
        <v>1.05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x14ac:dyDescent="0.25">
      <c r="A6" t="s">
        <v>30</v>
      </c>
      <c r="B6" s="27">
        <v>0.84507911050797357</v>
      </c>
      <c r="C6" s="27">
        <v>0.78007988017974039</v>
      </c>
      <c r="D6" s="27">
        <v>0.75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x14ac:dyDescent="0.25">
      <c r="A7" t="s">
        <v>31</v>
      </c>
      <c r="B7" s="27">
        <v>2.373978726684145</v>
      </c>
      <c r="C7" s="27">
        <v>1.0046678413552224</v>
      </c>
      <c r="D7" s="27">
        <v>0.79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x14ac:dyDescent="0.25">
      <c r="A8" t="s">
        <v>32</v>
      </c>
      <c r="B8" s="27">
        <v>3.2959586002957453</v>
      </c>
      <c r="C8" s="27">
        <v>1.1890385508592782</v>
      </c>
      <c r="D8" s="27">
        <v>1.08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x14ac:dyDescent="0.25">
      <c r="A9" t="s">
        <v>33</v>
      </c>
      <c r="B9" s="27">
        <v>6.3625192012289</v>
      </c>
      <c r="C9" s="27">
        <v>2.0533374441189967</v>
      </c>
      <c r="D9" s="27">
        <v>1.65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x14ac:dyDescent="0.25">
      <c r="A10" t="s">
        <v>34</v>
      </c>
      <c r="B10" s="27">
        <v>9.1109276080374446</v>
      </c>
      <c r="C10" s="27">
        <v>2.9908972691807367</v>
      </c>
      <c r="D10" s="27">
        <v>3.97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x14ac:dyDescent="0.25">
      <c r="A11" t="s">
        <v>35</v>
      </c>
      <c r="B11" s="27">
        <v>9.9352507152537193</v>
      </c>
      <c r="C11" s="27">
        <v>3.4828915957642037</v>
      </c>
      <c r="D11" s="27">
        <v>4.8600000000000003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A12" t="s">
        <v>36</v>
      </c>
      <c r="B12" s="27">
        <v>10.982883044074644</v>
      </c>
      <c r="C12" s="27">
        <v>4.3299978579515841</v>
      </c>
      <c r="D12" s="27">
        <v>6.08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x14ac:dyDescent="0.25">
      <c r="A13" t="s">
        <v>37</v>
      </c>
      <c r="B13" s="27">
        <v>11.244620317148524</v>
      </c>
      <c r="C13" s="27">
        <v>5.1297543880849616</v>
      </c>
      <c r="D13" s="27">
        <v>6.82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x14ac:dyDescent="0.25">
      <c r="A14" t="s">
        <v>38</v>
      </c>
      <c r="B14" s="27">
        <v>5.9199461823074229</v>
      </c>
      <c r="C14" s="27">
        <v>6.25</v>
      </c>
      <c r="D14" s="27">
        <v>9.56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x14ac:dyDescent="0.25">
      <c r="A15" t="s">
        <v>39</v>
      </c>
      <c r="B15" s="27">
        <v>2.5504054350208305</v>
      </c>
      <c r="C15" s="27">
        <v>6.5361410150242438</v>
      </c>
      <c r="D15" s="27">
        <v>8.5299999999999994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x14ac:dyDescent="0.25">
      <c r="A16" t="s">
        <v>40</v>
      </c>
      <c r="B16" s="27">
        <v>1.5611145444286434</v>
      </c>
      <c r="C16" s="27">
        <v>6.0421188478911425</v>
      </c>
      <c r="D16" s="27">
        <v>7.38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x14ac:dyDescent="0.25">
      <c r="A17" t="s">
        <v>41</v>
      </c>
      <c r="B17" s="27">
        <v>-0.64651814924442386</v>
      </c>
      <c r="C17" s="27">
        <v>5.1754360757493068</v>
      </c>
      <c r="D17" s="27">
        <v>6.5060184862357495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x14ac:dyDescent="0.25">
      <c r="B21" s="10"/>
      <c r="C21" s="10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34A83-8F17-468D-8DB3-1A51D5223EB6}">
  <dimension ref="A1:E25"/>
  <sheetViews>
    <sheetView workbookViewId="0">
      <selection activeCell="D26" sqref="D26"/>
    </sheetView>
  </sheetViews>
  <sheetFormatPr defaultRowHeight="15" x14ac:dyDescent="0.25"/>
  <sheetData>
    <row r="1" spans="1:5" x14ac:dyDescent="0.25">
      <c r="A1" t="s">
        <v>23</v>
      </c>
      <c r="B1" s="11" t="s">
        <v>42</v>
      </c>
      <c r="C1" s="11" t="s">
        <v>43</v>
      </c>
      <c r="D1" s="11" t="s">
        <v>44</v>
      </c>
      <c r="E1" s="11" t="s">
        <v>45</v>
      </c>
    </row>
    <row r="2" spans="1:5" x14ac:dyDescent="0.25">
      <c r="A2" s="3">
        <v>44592</v>
      </c>
      <c r="B2" s="28">
        <v>3.7369690250555587</v>
      </c>
      <c r="C2" s="28">
        <v>2.7963765204423563</v>
      </c>
      <c r="D2" s="28">
        <v>4.3817884286735609</v>
      </c>
      <c r="E2" s="28">
        <v>2.4476828526933003</v>
      </c>
    </row>
    <row r="3" spans="1:5" x14ac:dyDescent="0.25">
      <c r="A3" s="3">
        <v>44620</v>
      </c>
      <c r="B3" s="28">
        <v>3.0771973476399817</v>
      </c>
      <c r="C3" s="28">
        <v>6.0973180924662307</v>
      </c>
      <c r="D3" s="28">
        <v>1.0690814017394024</v>
      </c>
      <c r="E3" s="28">
        <v>2.7596834646375523</v>
      </c>
    </row>
    <row r="4" spans="1:5" x14ac:dyDescent="0.25">
      <c r="A4" s="3">
        <v>44651</v>
      </c>
      <c r="B4" s="28">
        <v>5.1119985763243836</v>
      </c>
      <c r="C4" s="28">
        <v>3.2347804364418531</v>
      </c>
      <c r="D4" s="28">
        <v>6.4113851319629989</v>
      </c>
      <c r="E4" s="28">
        <v>3.1121027190382566</v>
      </c>
    </row>
    <row r="5" spans="1:5" x14ac:dyDescent="0.25">
      <c r="A5" s="3">
        <v>44681</v>
      </c>
      <c r="B5" s="28">
        <v>4.4585567936620274</v>
      </c>
      <c r="C5" s="28">
        <v>5.3988856024592247</v>
      </c>
      <c r="D5" s="28">
        <v>3.8226740715891605</v>
      </c>
      <c r="E5" s="28">
        <v>3.3583224545923551</v>
      </c>
    </row>
    <row r="6" spans="1:5" x14ac:dyDescent="0.25">
      <c r="A6" s="3">
        <v>44712</v>
      </c>
      <c r="B6" s="28">
        <v>3.5304199157896177</v>
      </c>
      <c r="C6" s="28">
        <v>3.1055385514078493</v>
      </c>
      <c r="D6" s="28">
        <v>3.8210139128002307</v>
      </c>
      <c r="E6" s="28">
        <v>3.400371171810157</v>
      </c>
    </row>
    <row r="7" spans="1:5" x14ac:dyDescent="0.25">
      <c r="A7" s="3">
        <v>44742</v>
      </c>
      <c r="B7" s="28">
        <v>5.0730573447007377</v>
      </c>
      <c r="C7" s="28">
        <v>4.0410318129654677</v>
      </c>
      <c r="D7" s="28">
        <v>5.7816300480958649</v>
      </c>
      <c r="E7" s="28">
        <v>3.7017121471486947</v>
      </c>
    </row>
    <row r="8" spans="1:5" x14ac:dyDescent="0.25">
      <c r="A8" s="3">
        <v>44773</v>
      </c>
      <c r="B8" s="28">
        <v>4.9165526217584521</v>
      </c>
      <c r="C8" s="28">
        <v>8.0853766555172513</v>
      </c>
      <c r="D8" s="28">
        <v>2.8092845055502469</v>
      </c>
      <c r="E8" s="28">
        <v>3.8042254376802864</v>
      </c>
    </row>
    <row r="9" spans="1:5" x14ac:dyDescent="0.25">
      <c r="A9" s="3">
        <v>44804</v>
      </c>
      <c r="B9" s="28">
        <v>5.9636599715708227</v>
      </c>
      <c r="C9" s="28">
        <v>6.5629934567332793</v>
      </c>
      <c r="D9" s="28">
        <v>5.5559219083118672</v>
      </c>
      <c r="E9" s="28">
        <v>4.2651567460240791</v>
      </c>
    </row>
    <row r="10" spans="1:5" x14ac:dyDescent="0.25">
      <c r="A10" s="3">
        <v>44834</v>
      </c>
      <c r="B10" s="28">
        <v>9.8294152914048425</v>
      </c>
      <c r="C10" s="28">
        <v>13.322737977290334</v>
      </c>
      <c r="D10" s="28">
        <v>7.497718307234158</v>
      </c>
      <c r="E10" s="28">
        <v>4.5935841120207765</v>
      </c>
    </row>
    <row r="11" spans="1:5" x14ac:dyDescent="0.25">
      <c r="A11" s="3">
        <v>44865</v>
      </c>
      <c r="B11" s="28">
        <v>6.0404656572661253</v>
      </c>
      <c r="C11" s="28">
        <v>7.9897679453938997</v>
      </c>
      <c r="D11" s="28">
        <v>4.7203464188747102</v>
      </c>
      <c r="E11" s="28">
        <v>4.8223743961227639</v>
      </c>
    </row>
    <row r="12" spans="1:5" x14ac:dyDescent="0.25">
      <c r="A12" s="3">
        <v>44895</v>
      </c>
      <c r="B12" s="28">
        <v>6.9954078970473121</v>
      </c>
      <c r="C12" s="28">
        <v>7.4613588855513724</v>
      </c>
      <c r="D12" s="28">
        <v>6.6756299628763838</v>
      </c>
      <c r="E12" s="28">
        <v>5.0951312791911452</v>
      </c>
    </row>
    <row r="13" spans="1:5" x14ac:dyDescent="0.25">
      <c r="A13" s="3">
        <v>44926</v>
      </c>
      <c r="B13" s="28">
        <v>6.5297178025191638</v>
      </c>
      <c r="C13" s="28">
        <v>8.9225418245562071</v>
      </c>
      <c r="D13" s="28">
        <v>4.909146865221814</v>
      </c>
      <c r="E13" s="28">
        <v>5.4241033504249359</v>
      </c>
    </row>
    <row r="14" spans="1:5" x14ac:dyDescent="0.25">
      <c r="A14" s="3">
        <v>44957</v>
      </c>
      <c r="B14" s="28">
        <v>16.878613658128305</v>
      </c>
      <c r="C14" s="28">
        <v>17.695352828959511</v>
      </c>
      <c r="D14" s="28">
        <v>16.374950923062116</v>
      </c>
      <c r="E14" s="28">
        <v>6.4772209051574769</v>
      </c>
    </row>
    <row r="15" spans="1:5" x14ac:dyDescent="0.25">
      <c r="A15" s="3">
        <v>44985</v>
      </c>
      <c r="B15" s="28">
        <v>1.4516061459781904</v>
      </c>
      <c r="C15" s="28">
        <v>-4.1468165403343527</v>
      </c>
      <c r="D15" s="28">
        <v>5.0742339095510181</v>
      </c>
      <c r="E15" s="28">
        <v>6.336264815553494</v>
      </c>
    </row>
    <row r="16" spans="1:5" x14ac:dyDescent="0.25">
      <c r="A16" s="3">
        <v>45016</v>
      </c>
      <c r="B16" s="28">
        <v>6.3776969951505391</v>
      </c>
      <c r="C16" s="28">
        <v>6.8529974052464082</v>
      </c>
      <c r="D16" s="28">
        <v>6.0860074157100152</v>
      </c>
      <c r="E16" s="28">
        <v>6.4423837730172684</v>
      </c>
    </row>
    <row r="17" spans="1:5" x14ac:dyDescent="0.25">
      <c r="A17" s="3">
        <v>45046</v>
      </c>
      <c r="B17" s="28">
        <v>3.0210166367863556</v>
      </c>
      <c r="C17" s="28">
        <v>-0.32531965200305324</v>
      </c>
      <c r="D17" s="28">
        <v>5.1336227115412081</v>
      </c>
      <c r="E17" s="28">
        <v>6.3195368745323499</v>
      </c>
    </row>
    <row r="18" spans="1:5" x14ac:dyDescent="0.25">
      <c r="A18" s="3">
        <v>45077</v>
      </c>
      <c r="B18" s="28">
        <v>9.5066755510564871</v>
      </c>
      <c r="C18" s="28">
        <v>3.7894374889406279</v>
      </c>
      <c r="D18" s="28">
        <v>13.154789129483868</v>
      </c>
      <c r="E18" s="28">
        <v>6.8179226550953764</v>
      </c>
    </row>
    <row r="19" spans="1:5" x14ac:dyDescent="0.25">
      <c r="A19" s="3">
        <v>45107</v>
      </c>
      <c r="B19" s="28">
        <v>1.3982639265817109</v>
      </c>
      <c r="C19" s="28">
        <v>3.9051954580327841</v>
      </c>
      <c r="D19" s="28">
        <v>-0.10107653480052603</v>
      </c>
      <c r="E19" s="28">
        <v>6.5014997662970808</v>
      </c>
    </row>
    <row r="20" spans="1:5" x14ac:dyDescent="0.25">
      <c r="A20" s="3">
        <v>45138</v>
      </c>
      <c r="B20" s="28">
        <v>5.5701079482967986</v>
      </c>
      <c r="C20" s="28">
        <v>8.6251020944657864</v>
      </c>
      <c r="D20" s="28">
        <v>3.7425920442793803</v>
      </c>
      <c r="E20" s="28">
        <v>6.5566282474499138</v>
      </c>
    </row>
    <row r="21" spans="1:5" x14ac:dyDescent="0.25">
      <c r="A21" s="3">
        <v>45169</v>
      </c>
      <c r="B21" s="28">
        <v>1.2152299072757611</v>
      </c>
      <c r="C21" s="28">
        <v>-5.9595657259019053</v>
      </c>
      <c r="D21" s="28">
        <v>5.8603197204486923</v>
      </c>
      <c r="E21" s="28">
        <v>6.1502967750499238</v>
      </c>
    </row>
    <row r="22" spans="1:5" x14ac:dyDescent="0.25">
      <c r="A22" s="3">
        <v>45199</v>
      </c>
      <c r="B22" s="28">
        <v>2.5394500592098135</v>
      </c>
      <c r="C22" s="28">
        <v>-0.56425452885038307</v>
      </c>
      <c r="D22" s="28">
        <v>4.4673711637000624</v>
      </c>
      <c r="E22" s="28">
        <v>5.5444915512017801</v>
      </c>
    </row>
    <row r="23" spans="1:5" x14ac:dyDescent="0.25">
      <c r="A23" s="3">
        <v>45230</v>
      </c>
      <c r="B23" s="28">
        <v>5.9117819716523856</v>
      </c>
      <c r="C23" s="28">
        <v>6.809229491253177</v>
      </c>
      <c r="D23" s="28">
        <v>5.3723711942940122</v>
      </c>
      <c r="E23" s="28">
        <v>5.5338121262807904</v>
      </c>
    </row>
    <row r="24" spans="1:5" x14ac:dyDescent="0.25">
      <c r="A24" s="3">
        <v>45260</v>
      </c>
      <c r="B24" s="28">
        <v>0.17671390349500715</v>
      </c>
      <c r="C24" s="28">
        <v>-3.731661574298073</v>
      </c>
      <c r="D24" s="28">
        <v>2.6132942494604627</v>
      </c>
      <c r="E24" s="28">
        <v>4.9562800588337286</v>
      </c>
    </row>
    <row r="25" spans="1:5" x14ac:dyDescent="0.25">
      <c r="A25" s="3">
        <v>45261</v>
      </c>
      <c r="B25" s="28">
        <v>5.0146733275619138</v>
      </c>
      <c r="C25" s="28">
        <v>4.4946436303936022</v>
      </c>
      <c r="D25" s="28">
        <v>5.3290124190082055</v>
      </c>
      <c r="E25" s="28">
        <v>4.8310728604647801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BBF7-9BA1-43D1-89C1-01041C18885C}">
  <dimension ref="A1:W38"/>
  <sheetViews>
    <sheetView workbookViewId="0">
      <selection activeCell="H35" sqref="H35"/>
    </sheetView>
  </sheetViews>
  <sheetFormatPr defaultRowHeight="15" x14ac:dyDescent="0.25"/>
  <cols>
    <col min="10" max="10" width="9.140625" bestFit="1" customWidth="1"/>
    <col min="11" max="11" width="10.5703125" bestFit="1" customWidth="1"/>
  </cols>
  <sheetData>
    <row r="1" spans="1:23" x14ac:dyDescent="0.25">
      <c r="A1" s="11" t="s">
        <v>23</v>
      </c>
      <c r="B1" s="11" t="s">
        <v>46</v>
      </c>
      <c r="C1" s="11" t="s">
        <v>47</v>
      </c>
      <c r="D1" s="11" t="s">
        <v>48</v>
      </c>
      <c r="E1" s="11" t="s">
        <v>49</v>
      </c>
      <c r="F1" s="10" t="s">
        <v>90</v>
      </c>
      <c r="G1" s="11"/>
      <c r="H1" s="11" t="s">
        <v>50</v>
      </c>
      <c r="I1" s="11" t="s">
        <v>51</v>
      </c>
      <c r="J1" s="11" t="s">
        <v>52</v>
      </c>
      <c r="K1" s="11" t="s">
        <v>53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11" t="s">
        <v>54</v>
      </c>
      <c r="B2" s="11">
        <v>-0.23995955562770938</v>
      </c>
      <c r="C2" s="11">
        <v>-0.21037728446143761</v>
      </c>
      <c r="D2" s="11">
        <v>0.10295484545226991</v>
      </c>
      <c r="E2" s="11">
        <v>-0.30461709694181005</v>
      </c>
      <c r="F2" s="11">
        <v>-0.65199909157868707</v>
      </c>
      <c r="G2" s="11"/>
      <c r="H2" s="11">
        <v>-6.6928126865035464</v>
      </c>
      <c r="I2" s="11">
        <v>-2.1925643469971501</v>
      </c>
      <c r="J2" s="11">
        <v>-5.7905509125021348</v>
      </c>
      <c r="K2" s="11">
        <v>-4.961142237484184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x14ac:dyDescent="0.25">
      <c r="A3" s="11" t="s">
        <v>55</v>
      </c>
      <c r="B3" s="11">
        <v>0.1038319627292984</v>
      </c>
      <c r="C3" s="11">
        <v>-0.1850003653376408</v>
      </c>
      <c r="D3" s="11">
        <v>-0.64831158136225442</v>
      </c>
      <c r="E3" s="11">
        <v>-0.26335622225217814</v>
      </c>
      <c r="F3" s="11">
        <v>-0.99283620622277491</v>
      </c>
      <c r="G3" s="11"/>
      <c r="H3" s="11">
        <v>6.2161442145458601E-2</v>
      </c>
      <c r="I3" s="11">
        <v>0.19249278152069227</v>
      </c>
      <c r="J3" s="11">
        <v>-1.5994436717663429</v>
      </c>
      <c r="K3" s="11">
        <v>-0.88049160781437097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A4" s="11" t="s">
        <v>56</v>
      </c>
      <c r="B4" s="11">
        <v>0.37309666759801352</v>
      </c>
      <c r="C4" s="11">
        <v>-0.18819340391857248</v>
      </c>
      <c r="D4" s="11">
        <v>-6.7295457603295084E-2</v>
      </c>
      <c r="E4" s="11">
        <v>-0.24418797042345064</v>
      </c>
      <c r="F4" s="11">
        <v>-0.12658016434730468</v>
      </c>
      <c r="G4" s="11"/>
      <c r="H4" s="11">
        <v>8.6919910179640745</v>
      </c>
      <c r="I4" s="11">
        <v>4.5275590551181244</v>
      </c>
      <c r="J4" s="11">
        <v>4.6301320311087135</v>
      </c>
      <c r="K4" s="11">
        <v>4.939094023601065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x14ac:dyDescent="0.25">
      <c r="A5" s="11" t="s">
        <v>57</v>
      </c>
      <c r="B5" s="11">
        <v>0.60726727359011334</v>
      </c>
      <c r="C5" s="11">
        <v>-0.19201558828115473</v>
      </c>
      <c r="D5" s="11">
        <v>-5.0682522646401648E-2</v>
      </c>
      <c r="E5" s="11">
        <v>-0.18042809491294637</v>
      </c>
      <c r="F5" s="11">
        <v>0.18414106774961059</v>
      </c>
      <c r="G5" s="11"/>
      <c r="H5" s="11">
        <v>16.164053075995177</v>
      </c>
      <c r="I5" s="11">
        <v>7.606490872210947</v>
      </c>
      <c r="J5" s="11">
        <v>8.6296331227011294</v>
      </c>
      <c r="K5" s="11">
        <v>9.505028593965692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11" t="s">
        <v>58</v>
      </c>
      <c r="B6" s="11">
        <v>0.70055323599023844</v>
      </c>
      <c r="C6" s="11">
        <v>-0.15295291206211076</v>
      </c>
      <c r="D6" s="11">
        <v>-0.11183630424982346</v>
      </c>
      <c r="E6" s="11">
        <v>-0.1133003019896609</v>
      </c>
      <c r="F6" s="11">
        <v>0.32246371768864335</v>
      </c>
      <c r="G6" s="11"/>
      <c r="H6" s="11">
        <v>19.818070318887983</v>
      </c>
      <c r="I6" s="11">
        <v>9.5482546201232097</v>
      </c>
      <c r="J6" s="11">
        <v>11.517719568567021</v>
      </c>
      <c r="K6" s="11">
        <v>10.681818181818192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11" t="s">
        <v>59</v>
      </c>
      <c r="B7" s="11">
        <v>0.74274198673027458</v>
      </c>
      <c r="C7" s="11">
        <v>-4.7929804921908681E-2</v>
      </c>
      <c r="D7" s="11">
        <v>-0.32111359465501749</v>
      </c>
      <c r="E7" s="11">
        <v>0.18864996600020512</v>
      </c>
      <c r="F7" s="11">
        <v>0.56234855315355348</v>
      </c>
      <c r="G7" s="11"/>
      <c r="H7" s="11">
        <v>18.840294840294835</v>
      </c>
      <c r="I7" s="11">
        <v>9.0172239108409222</v>
      </c>
      <c r="J7" s="11">
        <v>10.901685925364667</v>
      </c>
      <c r="K7" s="11">
        <v>10.802378863215377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11" t="s">
        <v>60</v>
      </c>
      <c r="B8" s="11">
        <v>0.87928124879143543</v>
      </c>
      <c r="C8" s="11">
        <v>-0.32128768258915619</v>
      </c>
      <c r="D8" s="11">
        <v>-1.6755956601914219</v>
      </c>
      <c r="E8" s="11">
        <v>0.11517697737322335</v>
      </c>
      <c r="F8" s="11">
        <v>-1.0024251166159193</v>
      </c>
      <c r="G8" s="11"/>
      <c r="H8" s="11">
        <v>22.120216466950126</v>
      </c>
      <c r="I8" s="11">
        <v>11.22448979591837</v>
      </c>
      <c r="J8" s="11">
        <v>12.28415915915917</v>
      </c>
      <c r="K8" s="11">
        <v>15.150923122008386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11" t="s">
        <v>61</v>
      </c>
      <c r="B9" s="11">
        <v>1.0645904713298422</v>
      </c>
      <c r="C9" s="11">
        <v>-0.3107035029477978</v>
      </c>
      <c r="D9" s="11">
        <v>0.91659971921291661</v>
      </c>
      <c r="E9" s="11">
        <v>5.3851413349484401E-3</v>
      </c>
      <c r="F9" s="11">
        <v>1.6758718289299093</v>
      </c>
      <c r="G9" s="11"/>
      <c r="H9" s="11">
        <v>24.491968260112262</v>
      </c>
      <c r="I9" s="11">
        <v>12.090163934426235</v>
      </c>
      <c r="J9" s="11">
        <v>12.674211953979974</v>
      </c>
      <c r="K9" s="11">
        <v>15.806420138550115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11" t="s">
        <v>62</v>
      </c>
      <c r="B10" s="11">
        <v>1.0810854479389262</v>
      </c>
      <c r="C10" s="11">
        <v>-0.28957772807835991</v>
      </c>
      <c r="D10" s="11">
        <v>-0.42407394835444062</v>
      </c>
      <c r="E10" s="11">
        <v>-2.6464552299779731E-3</v>
      </c>
      <c r="F10" s="11">
        <v>0.36478731627614774</v>
      </c>
      <c r="G10" s="11"/>
      <c r="H10" s="11">
        <v>27.328767123287669</v>
      </c>
      <c r="I10" s="11">
        <v>13.622291021671806</v>
      </c>
      <c r="J10" s="11">
        <v>14.962335216572509</v>
      </c>
      <c r="K10" s="11">
        <v>19.833822091886621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25">
      <c r="A11" s="11" t="s">
        <v>63</v>
      </c>
      <c r="B11" s="11">
        <v>1.879267477245967</v>
      </c>
      <c r="C11" s="11">
        <v>-0.17041895812792029</v>
      </c>
      <c r="D11" s="11">
        <v>-0.35012124384357207</v>
      </c>
      <c r="E11" s="11">
        <v>-4.8857570039514853E-2</v>
      </c>
      <c r="F11" s="11">
        <v>1.3098697052349597</v>
      </c>
      <c r="G11" s="11"/>
      <c r="H11" s="11">
        <v>40.616004605641919</v>
      </c>
      <c r="I11" s="11">
        <v>18.14432989690722</v>
      </c>
      <c r="J11" s="11">
        <v>20.214164944580126</v>
      </c>
      <c r="K11" s="11">
        <v>29.856290937530549</v>
      </c>
      <c r="L11" s="11"/>
      <c r="M11" s="11"/>
      <c r="N11" s="11"/>
      <c r="O11" s="11"/>
      <c r="P11" s="11"/>
      <c r="Q11" s="12"/>
      <c r="R11" s="11"/>
      <c r="S11" s="11"/>
      <c r="T11" s="11"/>
      <c r="U11" s="11"/>
      <c r="V11" s="11"/>
      <c r="W11" s="11"/>
    </row>
    <row r="12" spans="1:23" x14ac:dyDescent="0.25">
      <c r="A12" s="11" t="s">
        <v>64</v>
      </c>
      <c r="B12" s="11">
        <v>2.9134484560266354</v>
      </c>
      <c r="C12" s="11">
        <v>-3.4112819355586355E-2</v>
      </c>
      <c r="D12" s="11">
        <v>-0.46854872111643997</v>
      </c>
      <c r="E12" s="11">
        <v>-0.37472970126453098</v>
      </c>
      <c r="F12" s="11">
        <v>2.0360572142900777</v>
      </c>
      <c r="G12" s="11"/>
      <c r="H12" s="11">
        <v>55.652507431201471</v>
      </c>
      <c r="I12" s="11">
        <v>21.562499999999996</v>
      </c>
      <c r="J12" s="11">
        <v>21.868861659339633</v>
      </c>
      <c r="K12" s="11">
        <v>46.399449847725705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25">
      <c r="A13" s="11" t="s">
        <v>65</v>
      </c>
      <c r="B13" s="11">
        <v>2.332839604606717</v>
      </c>
      <c r="C13" s="11">
        <v>-6.3059746070796452E-2</v>
      </c>
      <c r="D13" s="11">
        <v>-0.44945547889406701</v>
      </c>
      <c r="E13" s="11">
        <v>-0.22173001332004927</v>
      </c>
      <c r="F13" s="11">
        <v>1.5985943663218041</v>
      </c>
      <c r="G13" s="11"/>
      <c r="H13" s="11">
        <v>46.767058823529403</v>
      </c>
      <c r="I13" s="11">
        <v>18.069815195071868</v>
      </c>
      <c r="J13" s="11">
        <v>19.296954081163143</v>
      </c>
      <c r="K13" s="11">
        <v>53.136531365313644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x14ac:dyDescent="0.25">
      <c r="A14" s="11" t="s">
        <v>66</v>
      </c>
      <c r="B14" s="11">
        <v>3.7824734351977511</v>
      </c>
      <c r="C14" s="11">
        <v>0.23465463808358866</v>
      </c>
      <c r="D14" s="11">
        <v>-0.35752568096689297</v>
      </c>
      <c r="E14" s="11">
        <v>7.3517927266153027E-2</v>
      </c>
      <c r="F14" s="11">
        <v>3.7331203195805998</v>
      </c>
      <c r="G14" s="11"/>
      <c r="H14" s="11">
        <v>66.959064327485379</v>
      </c>
      <c r="I14" s="11">
        <v>20.565302144249522</v>
      </c>
      <c r="J14" s="11">
        <v>20.548565221327042</v>
      </c>
      <c r="K14" s="11">
        <v>58.448226680612336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x14ac:dyDescent="0.25">
      <c r="A15" s="11" t="s">
        <v>67</v>
      </c>
      <c r="B15" s="11">
        <v>3.5832655719259474</v>
      </c>
      <c r="C15" s="11">
        <v>0.28413283717735427</v>
      </c>
      <c r="D15" s="11">
        <v>0.40856818561125852</v>
      </c>
      <c r="E15" s="11">
        <v>3.1711347864225914E-2</v>
      </c>
      <c r="F15" s="11">
        <v>4.3076779425787857</v>
      </c>
      <c r="G15" s="11"/>
      <c r="H15" s="11">
        <v>65.850195243166468</v>
      </c>
      <c r="I15" s="11">
        <v>22.382324687800214</v>
      </c>
      <c r="J15" s="11">
        <v>21.978798586572456</v>
      </c>
      <c r="K15" s="11">
        <v>51.660960488572229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x14ac:dyDescent="0.25">
      <c r="A16" s="11" t="s">
        <v>68</v>
      </c>
      <c r="B16" s="11">
        <v>1.9592854893002407</v>
      </c>
      <c r="C16" s="11">
        <v>0.22717664582750952</v>
      </c>
      <c r="D16" s="11">
        <v>-0.19419208167883817</v>
      </c>
      <c r="E16" s="11">
        <v>0.14136704818266121</v>
      </c>
      <c r="F16" s="11">
        <v>2.1336371016315736</v>
      </c>
      <c r="G16" s="11"/>
      <c r="H16" s="11">
        <v>64.836016183179822</v>
      </c>
      <c r="I16" s="11">
        <v>37.570621468926532</v>
      </c>
      <c r="J16" s="11">
        <v>29.75799481417458</v>
      </c>
      <c r="K16" s="11">
        <v>99.610048063843308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x14ac:dyDescent="0.25">
      <c r="A17" s="11" t="s">
        <v>69</v>
      </c>
      <c r="B17" s="11">
        <v>2.1958599902297422</v>
      </c>
      <c r="C17" s="11">
        <v>8.803232912843062E-2</v>
      </c>
      <c r="D17" s="11">
        <v>-0.30515757632956286</v>
      </c>
      <c r="E17" s="11">
        <v>1.2049604215936371E-2</v>
      </c>
      <c r="F17" s="11">
        <v>1.9907843472445461</v>
      </c>
      <c r="G17" s="11"/>
      <c r="H17" s="11">
        <v>62.885081343025263</v>
      </c>
      <c r="I17" s="11">
        <v>34.495758718190373</v>
      </c>
      <c r="J17" s="11">
        <v>27.070671991665218</v>
      </c>
      <c r="K17" s="11">
        <v>83.054204934269762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25">
      <c r="A18" s="11" t="s">
        <v>70</v>
      </c>
      <c r="B18" s="11">
        <v>2.3279027172229267</v>
      </c>
      <c r="C18" s="11">
        <v>0.16355793063287605</v>
      </c>
      <c r="D18" s="11">
        <v>-0.41021344864020648</v>
      </c>
      <c r="E18" s="11">
        <v>4.4236313955359874E-2</v>
      </c>
      <c r="F18" s="11">
        <v>2.1254835131709564</v>
      </c>
      <c r="G18" s="11"/>
      <c r="H18" s="11">
        <v>65.461059455770695</v>
      </c>
      <c r="I18" s="11">
        <v>37.488284910965319</v>
      </c>
      <c r="J18" s="11">
        <v>28.816925734024167</v>
      </c>
      <c r="K18" s="11">
        <v>67.333273814837952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25">
      <c r="A19" s="11" t="s">
        <v>71</v>
      </c>
      <c r="B19" s="11">
        <v>2.1850242036434206</v>
      </c>
      <c r="C19" s="11">
        <v>0.31535916032278632</v>
      </c>
      <c r="D19" s="11">
        <v>-0.27313248920587774</v>
      </c>
      <c r="E19" s="11">
        <v>0.43808379211537996</v>
      </c>
      <c r="F19" s="11">
        <v>2.665334666875709</v>
      </c>
      <c r="G19" s="11"/>
      <c r="H19" s="11">
        <v>64.596427390009922</v>
      </c>
      <c r="I19" s="11">
        <v>37.360594795539058</v>
      </c>
      <c r="J19" s="11">
        <v>33.803057477154312</v>
      </c>
      <c r="K19" s="11">
        <v>59.665640123185227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25">
      <c r="A20" s="11" t="s">
        <v>72</v>
      </c>
      <c r="B20" s="11">
        <v>1.6736980118018461</v>
      </c>
      <c r="C20" s="11">
        <v>0.33171972076645595</v>
      </c>
      <c r="D20" s="11">
        <v>-0.25095939454273308</v>
      </c>
      <c r="E20" s="11">
        <v>0.3854390234438041</v>
      </c>
      <c r="F20" s="11">
        <v>2.139897361469373</v>
      </c>
      <c r="G20" s="11"/>
      <c r="H20" s="11">
        <v>55.060536519743586</v>
      </c>
      <c r="I20" s="11">
        <v>35.59633027522937</v>
      </c>
      <c r="J20" s="11">
        <v>28.942749686585877</v>
      </c>
      <c r="K20" s="11">
        <v>68.366135052595851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x14ac:dyDescent="0.25">
      <c r="A21" s="11" t="s">
        <v>73</v>
      </c>
      <c r="B21" s="11">
        <v>1.6933800906608076</v>
      </c>
      <c r="C21" s="11">
        <v>0.17027165969067948</v>
      </c>
      <c r="D21" s="11">
        <v>-0.2749266595171076</v>
      </c>
      <c r="E21" s="11">
        <v>0.44338585334456115</v>
      </c>
      <c r="F21" s="11">
        <v>2.0321109441789407</v>
      </c>
      <c r="G21" s="11"/>
      <c r="H21" s="11">
        <v>55.297318305479969</v>
      </c>
      <c r="I21" s="11">
        <v>35.831809872029233</v>
      </c>
      <c r="J21" s="11">
        <v>23.335547069566665</v>
      </c>
      <c r="K21" s="11">
        <v>88.389923329682361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x14ac:dyDescent="0.25">
      <c r="A22" s="11" t="s">
        <v>74</v>
      </c>
      <c r="B22" s="11">
        <v>2.270854293997381</v>
      </c>
      <c r="C22" s="11">
        <v>6.71434674739948E-2</v>
      </c>
      <c r="D22" s="11">
        <v>-9.9866867933469772E-2</v>
      </c>
      <c r="E22" s="11">
        <v>4.6309525461373457E-2</v>
      </c>
      <c r="F22" s="11">
        <v>2.2844404189992793</v>
      </c>
      <c r="G22" s="11"/>
      <c r="H22" s="11">
        <v>67.240451855836469</v>
      </c>
      <c r="I22" s="11">
        <v>44.232515894641253</v>
      </c>
      <c r="J22" s="11">
        <v>18.756654926693429</v>
      </c>
      <c r="K22" s="11">
        <v>113.81026184843788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x14ac:dyDescent="0.25">
      <c r="A23" s="11" t="s">
        <v>75</v>
      </c>
      <c r="B23" s="11">
        <v>2.804208137032286</v>
      </c>
      <c r="C23" s="11">
        <v>0.12114268688468099</v>
      </c>
      <c r="D23" s="11">
        <v>-0.1777965389445999</v>
      </c>
      <c r="E23" s="11">
        <v>-2.0608245206903852E-2</v>
      </c>
      <c r="F23" s="11">
        <v>2.7269460397654632</v>
      </c>
      <c r="G23" s="11"/>
      <c r="H23" s="11">
        <v>69.225520300238813</v>
      </c>
      <c r="I23" s="11">
        <v>43.542757417102983</v>
      </c>
      <c r="J23" s="11">
        <v>19.956243162994227</v>
      </c>
      <c r="K23" s="11">
        <v>99.721448467966582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x14ac:dyDescent="0.25">
      <c r="A24" s="11" t="s">
        <v>76</v>
      </c>
      <c r="B24" s="11">
        <v>0.43923016112821101</v>
      </c>
      <c r="C24" s="11">
        <v>0.34091853399616268</v>
      </c>
      <c r="D24" s="11">
        <v>-0.1029486555809811</v>
      </c>
      <c r="E24" s="11">
        <v>7.4269744960040684E-2</v>
      </c>
      <c r="F24" s="11">
        <v>0.75146978450343327</v>
      </c>
      <c r="G24" s="11"/>
      <c r="H24" s="11">
        <v>37.854986755374838</v>
      </c>
      <c r="I24" s="11">
        <v>40.102827763496137</v>
      </c>
      <c r="J24" s="11">
        <v>18.965384910584081</v>
      </c>
      <c r="K24" s="11">
        <v>41.296470272446648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x14ac:dyDescent="0.25">
      <c r="A25" s="11" t="s">
        <v>77</v>
      </c>
      <c r="B25" s="11">
        <v>1.0686026359414416</v>
      </c>
      <c r="C25" s="11">
        <v>0.3724683288679751</v>
      </c>
      <c r="D25" s="11">
        <v>-3.0401131431167405E-2</v>
      </c>
      <c r="E25" s="11">
        <v>0.14078829687148708</v>
      </c>
      <c r="F25" s="11">
        <v>1.5514581302497363</v>
      </c>
      <c r="G25" s="11"/>
      <c r="H25" s="11">
        <v>33.025522636911631</v>
      </c>
      <c r="I25" s="11">
        <v>25.130434782608702</v>
      </c>
      <c r="J25" s="11">
        <v>15.31163221228018</v>
      </c>
      <c r="K25" s="29">
        <v>30.000000000000004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x14ac:dyDescent="0.25">
      <c r="A26" s="11" t="s">
        <v>78</v>
      </c>
      <c r="B26" s="11">
        <v>-2.2882910624302384</v>
      </c>
      <c r="C26" s="11">
        <v>0.78247865689796825</v>
      </c>
      <c r="D26" s="11">
        <v>5.9171567481395737E-2</v>
      </c>
      <c r="E26" s="11">
        <v>0.55157174672995279</v>
      </c>
      <c r="F26" s="11">
        <v>-0.89506909132092161</v>
      </c>
      <c r="G26" s="11"/>
      <c r="H26" s="11">
        <v>0.90302101576182903</v>
      </c>
      <c r="I26" s="11">
        <v>25.14147130153599</v>
      </c>
      <c r="J26" s="11">
        <v>16.370053315311274</v>
      </c>
      <c r="K26" s="11">
        <v>-0.16802688430147539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x14ac:dyDescent="0.25">
      <c r="A27" s="11" t="s">
        <v>79</v>
      </c>
      <c r="B27" s="11">
        <v>-4.1515514507104427</v>
      </c>
      <c r="C27" s="11">
        <v>0.62174123152791427</v>
      </c>
      <c r="D27" s="11">
        <v>2.2930538552137225E-2</v>
      </c>
      <c r="E27" s="11">
        <v>0.4190111915845649</v>
      </c>
      <c r="F27" s="11">
        <v>-3.0878684890458263</v>
      </c>
      <c r="G27" s="11"/>
      <c r="H27" s="11">
        <v>-14.715325342465757</v>
      </c>
      <c r="I27" s="11">
        <v>21.585557299843018</v>
      </c>
      <c r="J27" s="11">
        <v>13.991888760139037</v>
      </c>
      <c r="K27" s="11">
        <v>-1.079926784624774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5">
      <c r="A28" s="11" t="s">
        <v>80</v>
      </c>
      <c r="B28" s="11">
        <v>-3.0493876065777741</v>
      </c>
      <c r="C28" s="11">
        <v>0.63043785339748926</v>
      </c>
      <c r="D28" s="11">
        <v>8.4828651356050111E-2</v>
      </c>
      <c r="E28" s="11">
        <v>0.26708287011673404</v>
      </c>
      <c r="F28" s="11">
        <v>-2.0670382317075009</v>
      </c>
      <c r="G28" s="11"/>
      <c r="H28" s="11">
        <v>-19.202047104287434</v>
      </c>
      <c r="I28" s="11">
        <v>6.0917180013689398</v>
      </c>
      <c r="J28" s="11">
        <v>5.2088190235129561</v>
      </c>
      <c r="K28" s="11">
        <v>-28.18136386352278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x14ac:dyDescent="0.25">
      <c r="A29" s="11" t="s">
        <v>81</v>
      </c>
      <c r="B29" s="11">
        <v>-4.548453223148142</v>
      </c>
      <c r="C29" s="11">
        <v>0.53134271961645929</v>
      </c>
      <c r="D29" s="11">
        <v>8.0599833873291615E-3</v>
      </c>
      <c r="E29" s="11">
        <v>0.24519483979759027</v>
      </c>
      <c r="F29" s="11">
        <v>-3.7638556803467633</v>
      </c>
      <c r="G29" s="11"/>
      <c r="H29" s="11">
        <v>-27.089199383732655</v>
      </c>
      <c r="I29" s="11">
        <v>9.3903293622985338</v>
      </c>
      <c r="J29" s="11">
        <v>7.1057666028969457</v>
      </c>
      <c r="K29" s="11">
        <v>-22.179045745204128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x14ac:dyDescent="0.25">
      <c r="A30" s="11" t="s">
        <v>82</v>
      </c>
      <c r="B30" s="11">
        <v>-4.9724030576599523</v>
      </c>
      <c r="C30" s="11">
        <v>0.57955208994922636</v>
      </c>
      <c r="D30" s="11">
        <v>0.13238063854635862</v>
      </c>
      <c r="E30" s="11">
        <v>0.74570024657380696</v>
      </c>
      <c r="F30" s="11">
        <v>-3.5147700825905606</v>
      </c>
      <c r="G30" s="11"/>
      <c r="H30" s="11">
        <v>-32.556580914574418</v>
      </c>
      <c r="I30" s="11">
        <v>4.976141785957755</v>
      </c>
      <c r="J30" s="11">
        <v>2.0848696118522581</v>
      </c>
      <c r="K30" s="11">
        <v>-18.518913727791709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5">
      <c r="A31" s="11" t="s">
        <v>83</v>
      </c>
      <c r="B31" s="11">
        <v>-5.2516103589088807</v>
      </c>
      <c r="C31" s="11">
        <v>0.36831188114348201</v>
      </c>
      <c r="D31" s="11">
        <v>0.15304965158755124</v>
      </c>
      <c r="E31" s="11">
        <v>0.18617711382136282</v>
      </c>
      <c r="F31" s="11">
        <v>-4.5440717123564847</v>
      </c>
      <c r="G31" s="11"/>
      <c r="H31" s="11">
        <v>-36.049841732402157</v>
      </c>
      <c r="I31" s="11">
        <v>3.9918809201623606</v>
      </c>
      <c r="J31" s="11">
        <v>-2.77015382651431</v>
      </c>
      <c r="K31" s="11">
        <v>-16.284580623828948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5">
      <c r="A32" s="11" t="s">
        <v>84</v>
      </c>
      <c r="B32" s="11">
        <v>-4.7227686367291986</v>
      </c>
      <c r="C32" s="11">
        <v>0.57701574613004203</v>
      </c>
      <c r="D32" s="11">
        <v>-0.19652113521102588</v>
      </c>
      <c r="E32" s="11">
        <v>0.19531287260238139</v>
      </c>
      <c r="F32" s="11">
        <v>-4.1469611532078012</v>
      </c>
      <c r="G32" s="11"/>
      <c r="H32" s="11">
        <v>-33.222760908395003</v>
      </c>
      <c r="I32" s="11">
        <v>3.9242219215155583</v>
      </c>
      <c r="J32" s="11">
        <v>-3.2538242157116981</v>
      </c>
      <c r="K32" s="11">
        <v>-21.383584420819268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5">
      <c r="A33" s="11" t="s">
        <v>85</v>
      </c>
      <c r="B33" s="11">
        <v>-4.3980857446241313</v>
      </c>
      <c r="C33" s="11">
        <v>0.58961042342637038</v>
      </c>
      <c r="D33" s="11">
        <v>0.16702411129763273</v>
      </c>
      <c r="E33" s="11">
        <v>0.19851688529919098</v>
      </c>
      <c r="F33" s="11">
        <v>-3.4429343246009374</v>
      </c>
      <c r="G33" s="11"/>
      <c r="H33" s="11">
        <v>-28.905350618149061</v>
      </c>
      <c r="I33" s="11">
        <v>5.3162853297442858</v>
      </c>
      <c r="J33" s="11">
        <v>6.9125664669852593</v>
      </c>
      <c r="K33" s="11">
        <v>-28.582289803220039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5">
      <c r="A34" s="11" t="s">
        <v>86</v>
      </c>
      <c r="B34" s="11">
        <v>-4.8403946836894596</v>
      </c>
      <c r="C34" s="11">
        <v>0.65343783245822085</v>
      </c>
      <c r="D34" s="11">
        <v>6.1883105140414507E-3</v>
      </c>
      <c r="E34" s="11">
        <v>0.51565374952546694</v>
      </c>
      <c r="F34" s="11">
        <v>-3.6651147911917308</v>
      </c>
      <c r="G34" s="11"/>
      <c r="H34" s="11">
        <v>-33.910765978955105</v>
      </c>
      <c r="I34" s="11">
        <v>-0.75566750629724178</v>
      </c>
      <c r="J34" s="11">
        <v>11.690461411131793</v>
      </c>
      <c r="K34" s="11">
        <v>-38.205333638548701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x14ac:dyDescent="0.25">
      <c r="A35" s="11" t="s">
        <v>87</v>
      </c>
      <c r="B35" s="11">
        <v>-6.0074669042303102</v>
      </c>
      <c r="C35" s="11">
        <v>0.48073290158560722</v>
      </c>
      <c r="D35" s="11">
        <v>0.16328099380659766</v>
      </c>
      <c r="E35" s="11">
        <v>0.58100977764151196</v>
      </c>
      <c r="F35" s="11">
        <v>-4.7824432311965941</v>
      </c>
      <c r="G35" s="11"/>
      <c r="H35" s="11">
        <v>-42.62096774193548</v>
      </c>
      <c r="I35" s="11">
        <v>-5.9574468085106469</v>
      </c>
      <c r="J35" s="11">
        <v>4.9374674309536015</v>
      </c>
      <c r="K35" s="11">
        <v>-40.167364016736407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5">
      <c r="A36" s="11" t="s">
        <v>88</v>
      </c>
      <c r="B36" s="11">
        <v>-4.7885694536445893</v>
      </c>
      <c r="C36" s="11">
        <v>0.37138775250676193</v>
      </c>
      <c r="D36" s="11">
        <v>5.8874292756640467E-2</v>
      </c>
      <c r="E36" s="11">
        <v>0.79640187011084773</v>
      </c>
      <c r="F36" s="11">
        <v>-3.5619055382703388</v>
      </c>
      <c r="G36" s="11"/>
      <c r="H36" s="11">
        <v>-36.544820806148891</v>
      </c>
      <c r="I36" s="11">
        <v>-7.2782874617737026</v>
      </c>
      <c r="J36" s="11">
        <v>2.9096774193548391</v>
      </c>
      <c r="K36" s="11">
        <v>-25.270706686930101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5">
      <c r="A37" s="11" t="s">
        <v>89</v>
      </c>
      <c r="B37" s="11">
        <v>-4.3231925411166401</v>
      </c>
      <c r="C37" s="11">
        <v>0.37848167299552493</v>
      </c>
      <c r="D37" s="11">
        <v>9.934188577657066E-2</v>
      </c>
      <c r="E37" s="11">
        <v>0.82114165870669509</v>
      </c>
      <c r="F37" s="11">
        <v>-3.0242273236378496</v>
      </c>
      <c r="G37" s="11"/>
      <c r="H37" s="11">
        <v>-28.731199382954109</v>
      </c>
      <c r="I37" s="11">
        <v>3.1271716469770672</v>
      </c>
      <c r="J37" s="11">
        <v>5.5321426182353139</v>
      </c>
      <c r="K37" s="11">
        <v>-24.579288815179744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5">
      <c r="F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</sheetData>
  <phoneticPr fontId="14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8A28081DE6448A5D76F6E7A7F892C" ma:contentTypeVersion="10" ma:contentTypeDescription="Create a new document." ma:contentTypeScope="" ma:versionID="f454c380d562e884de0857416764eeb4">
  <xsd:schema xmlns:xsd="http://www.w3.org/2001/XMLSchema" xmlns:xs="http://www.w3.org/2001/XMLSchema" xmlns:p="http://schemas.microsoft.com/office/2006/metadata/properties" xmlns:ns2="1f1bd6bd-8f53-49cc-a781-15e9cf514266" xmlns:ns3="25c8152d-027f-44ad-b7b3-4c5a6c165c06" targetNamespace="http://schemas.microsoft.com/office/2006/metadata/properties" ma:root="true" ma:fieldsID="2e20313df587f6d05380c1269cd40fdc" ns2:_="" ns3:_="">
    <xsd:import namespace="1f1bd6bd-8f53-49cc-a781-15e9cf514266"/>
    <xsd:import namespace="25c8152d-027f-44ad-b7b3-4c5a6c165c06"/>
    <xsd:element name="properties">
      <xsd:complexType>
        <xsd:sequence>
          <xsd:element name="documentManagement">
            <xsd:complexType>
              <xsd:all>
                <xsd:element ref="ns2:Publication_Type"/>
                <xsd:element ref="ns2:Year"/>
                <xsd:element ref="ns2:MediaServiceMetadata" minOccurs="0"/>
                <xsd:element ref="ns2:MediaServiceFastMetadata" minOccurs="0"/>
                <xsd:element ref="ns2:Article" minOccurs="0"/>
                <xsd:element ref="ns2:BCM_Peri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bd6bd-8f53-49cc-a781-15e9cf514266" elementFormDefault="qualified">
    <xsd:import namespace="http://schemas.microsoft.com/office/2006/documentManagement/types"/>
    <xsd:import namespace="http://schemas.microsoft.com/office/infopath/2007/PartnerControls"/>
    <xsd:element name="Publication_Type" ma:index="8" ma:displayName="Publication_Type" ma:format="Dropdown" ma:internalName="Publication_Type">
      <xsd:simpleType>
        <xsd:restriction base="dms:Choice">
          <xsd:enumeration value="Blog"/>
          <xsd:enumeration value="Business Cycle Monitor (BCM)"/>
          <xsd:enumeration value="Business Echo"/>
          <xsd:enumeration value="BPN"/>
          <xsd:enumeration value="CSE - HRW"/>
          <xsd:enumeration value="Economic Review"/>
          <xsd:enumeration value="OCS"/>
          <xsd:enumeration value="Report"/>
        </xsd:restriction>
      </xsd:simpleType>
    </xsd:element>
    <xsd:element name="Year" ma:index="9" ma:displayName="Year" ma:format="Dropdown" ma:internalName="Year">
      <xsd:simpleType>
        <xsd:restriction base="dms:Choice">
          <xsd:enumeration value="2022"/>
          <xsd:enumeration value="2023"/>
          <xsd:enumeration value="2024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Article" ma:index="12" nillable="true" ma:displayName="Article" ma:default="0 - Timing economic review" ma:format="Dropdown" ma:internalName="Article">
      <xsd:simpleType>
        <xsd:restriction base="dms:Choice">
          <xsd:enumeration value="0 - Timing economic review"/>
          <xsd:enumeration value="01 - Conséquences économiques de l’intelligence artificielle (C. Piton)"/>
          <xsd:enumeration value="01 - Changement climatique et productivité (G. Bijnens)"/>
          <xsd:enumeration value="02 - Indicateurs de fragmentation au sein de la zone euro (E. Vincent/S. Ouerk/S. El Jouedi)"/>
          <xsd:enumeration value="02 - La Wallonie en transition: une perspective comparative (P. Bisciari)"/>
          <xsd:enumeration value="03 - Projections économiques (G. Langenus/?)"/>
          <xsd:enumeration value="04 - Les effets de l’inflation sur les finances publiques (S. Van Parys/R. Schoonackers/P. Stinglhamber/D. Cornille/M. Deroose/H. Godefroid)"/>
          <xsd:enumeration value="05 - Inflation et pouvoir d’achat (B. Coppens/V. Jacobs/J. Jonckheere)"/>
          <xsd:enumeration value="06 - Taking stock of global climate policies in the largest GHG emitters (F. De Sloover/D. Essers)"/>
          <xsd:enumeration value="07 -  Inflation expectations and monetary policy (H. Zimmer/S. Arnoud/J. Wauters/B. De Backer)"/>
          <xsd:enumeration value="08 - Inflation et évolution des marges des entreprises: une analyse approfondie (T. De Keyser/L. Walravens)"/>
          <xsd:enumeration value="09 - La soutenabilité des dépenses de pension en Belgique (S. Van Parys/W. Melyn/P. Stinglhamber)"/>
          <xsd:enumeration value="12 - Low interest rate: what did Belgium firms do with (J. Tielens/Ch. Piette)"/>
          <xsd:enumeration value="13 - Critical raw materials… (D. Essers/K. Buysse)"/>
          <xsd:enumeration value="14 - Dwelling prices: the impact of supply and regulations (P. Reusens)"/>
          <xsd:enumeration value="15 - Les fins de carrière en Belgique: cartographie sur base de résultats d’enquête (G. Minne/Y. Saks)"/>
          <xsd:enumeration value="16 - Projections économiques (G. Langenus)"/>
        </xsd:restriction>
      </xsd:simpleType>
    </xsd:element>
    <xsd:element name="BCM_Periode" ma:index="13" nillable="true" ma:displayName="BCM_Periode" ma:format="Dropdown" ma:internalName="BCM_Periode">
      <xsd:simpleType>
        <xsd:restriction base="dms:Choice">
          <xsd:enumeration value="March"/>
          <xsd:enumeration value="June"/>
          <xsd:enumeration value="September"/>
          <xsd:enumeration value="December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8152d-027f-44ad-b7b3-4c5a6c165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Type xmlns="1f1bd6bd-8f53-49cc-a781-15e9cf514266">Report</Publication_Type>
    <BCM_Periode xmlns="1f1bd6bd-8f53-49cc-a781-15e9cf514266" xsi:nil="true"/>
    <Year xmlns="1f1bd6bd-8f53-49cc-a781-15e9cf514266">2023</Year>
    <Article xmlns="1f1bd6bd-8f53-49cc-a781-15e9cf514266" xsi:nil="true"/>
  </documentManagement>
</p:properties>
</file>

<file path=customXml/itemProps1.xml><?xml version="1.0" encoding="utf-8"?>
<ds:datastoreItem xmlns:ds="http://schemas.openxmlformats.org/officeDocument/2006/customXml" ds:itemID="{4F0DF0E1-DC8C-4563-AA77-B4BA4198E1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3344FB-5B2A-4FFB-9811-5C44F1DF5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1bd6bd-8f53-49cc-a781-15e9cf514266"/>
    <ds:schemaRef ds:uri="25c8152d-027f-44ad-b7b3-4c5a6c165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39343B-9556-470A-A411-516DD23C3F97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1f1bd6bd-8f53-49cc-a781-15e9cf514266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25c8152d-027f-44ad-b7b3-4c5a6c165c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Chart 3.1</vt:lpstr>
      <vt:lpstr>Chart 3.2</vt:lpstr>
      <vt:lpstr>Chart 3.3</vt:lpstr>
      <vt:lpstr>Chart 3.4</vt:lpstr>
      <vt:lpstr>Chart Box</vt:lpstr>
      <vt:lpstr>Chart 3.5</vt:lpstr>
      <vt:lpstr>Chart 3.6</vt:lpstr>
      <vt:lpstr>Chart 3.7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Volkaerts Christine</dc:creator>
  <cp:keywords/>
  <dc:description/>
  <cp:lastModifiedBy>Jacobs Valentine</cp:lastModifiedBy>
  <cp:revision/>
  <dcterms:created xsi:type="dcterms:W3CDTF">2022-11-02T16:16:49Z</dcterms:created>
  <dcterms:modified xsi:type="dcterms:W3CDTF">2024-03-05T12:32:41Z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0x0101005F38A28081DE6448A5D76F6E7A7F892C</vt:lpwstr>
  </property>
</Properties>
</file>